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SAR\Desktop\DAFEFI\CUENTA PUBLICA\2020\CUENTA PÚBLICA\TOMO II PODER EJECUTIVO\DATOS ABIERTOS 31122020\"/>
    </mc:Choice>
  </mc:AlternateContent>
  <xr:revisionPtr revIDLastSave="0" documentId="13_ncr:1_{CAB95AD7-C6C9-4F77-9926-FC1072A0E1FC}" xr6:coauthVersionLast="46" xr6:coauthVersionMax="46" xr10:uidLastSave="{00000000-0000-0000-0000-000000000000}"/>
  <bookViews>
    <workbookView xWindow="-120" yWindow="-120" windowWidth="21840" windowHeight="13740" xr2:uid="{00000000-000D-0000-FFFF-FFFF00000000}"/>
  </bookViews>
  <sheets>
    <sheet name="Bienes Muebles 2020" sheetId="11" r:id="rId1"/>
    <sheet name="Inmuebles 2020" sheetId="8" r:id="rId2"/>
  </sheets>
  <definedNames>
    <definedName name="_xlnm.Print_Area" localSheetId="0">'Bienes Muebles 2020'!$A$1:$E$51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11" l="1"/>
  <c r="D130" i="11" s="1"/>
  <c r="D31" i="8" l="1"/>
</calcChain>
</file>

<file path=xl/sharedStrings.xml><?xml version="1.0" encoding="utf-8"?>
<sst xmlns="http://schemas.openxmlformats.org/spreadsheetml/2006/main" count="143" uniqueCount="137">
  <si>
    <t>Relación de Bienes Muebles</t>
  </si>
  <si>
    <t>Código</t>
  </si>
  <si>
    <t>Descripción del Bien</t>
  </si>
  <si>
    <t>Valor en libros</t>
  </si>
  <si>
    <t>TOTAL</t>
  </si>
  <si>
    <t>GOBIERNO DEL ESTADO DE MICHOACAN DE OCAMPO</t>
  </si>
  <si>
    <t>Relación de Bienes Inmuebles</t>
  </si>
  <si>
    <t>0102000000</t>
  </si>
  <si>
    <t>TERRENOS RURALES</t>
  </si>
  <si>
    <t>VIVIENDAS</t>
  </si>
  <si>
    <t>0302040300</t>
  </si>
  <si>
    <t>HOSPITALES</t>
  </si>
  <si>
    <t>0302030200</t>
  </si>
  <si>
    <t>TOTAL DE INMUEBLES</t>
  </si>
  <si>
    <t>0413010000</t>
  </si>
  <si>
    <t>MONUMENTOS</t>
  </si>
  <si>
    <t>PRESAS Y REPRESAS</t>
  </si>
  <si>
    <t>Con el propósito de dar cumplimiento al artículo 23 de la Ley General de Contabilidad Gubernamental en seguida se presenta la relación de bienes inmuebles al 31 de diciembre de 2020.</t>
  </si>
  <si>
    <t>0103030000</t>
  </si>
  <si>
    <t>0200000000</t>
  </si>
  <si>
    <t>0300000000</t>
  </si>
  <si>
    <t>0301000000</t>
  </si>
  <si>
    <t>0301020100</t>
  </si>
  <si>
    <t>0302010503</t>
  </si>
  <si>
    <t>0302010510</t>
  </si>
  <si>
    <t>0302011009</t>
  </si>
  <si>
    <t>0302011101</t>
  </si>
  <si>
    <t>0302020300</t>
  </si>
  <si>
    <t>0302060000</t>
  </si>
  <si>
    <t>0441010917</t>
  </si>
  <si>
    <t>0441020501</t>
  </si>
  <si>
    <t>0461000000</t>
  </si>
  <si>
    <t>0499010000</t>
  </si>
  <si>
    <t>0102010000</t>
  </si>
  <si>
    <t>MEJORAS A TERRENOS</t>
  </si>
  <si>
    <t>OBRAS DE URBANIZACIÓN</t>
  </si>
  <si>
    <t>EDIFICIOS NO RESIDENCIALES</t>
  </si>
  <si>
    <t>EDIFICACIÓN DE NAVE Y PLANTAS INDUSTRIALES, EXCEPTO SU ADMINISTRACIÓN Y SUPERVISIÓN</t>
  </si>
  <si>
    <t>PLANTAS INDUSTRIALES</t>
  </si>
  <si>
    <t xml:space="preserve">CENTRO DE ACOPIO </t>
  </si>
  <si>
    <t>OFICINAS DE ÁMBITO ESTATAL</t>
  </si>
  <si>
    <t>ESCUELAS</t>
  </si>
  <si>
    <t xml:space="preserve">INSTALACIONES DEPORTIVAS Y RECREATIVAS </t>
  </si>
  <si>
    <t>0302030600</t>
  </si>
  <si>
    <t>SALÓN DE USOS MÚLTIPLES</t>
  </si>
  <si>
    <t>0302040900</t>
  </si>
  <si>
    <t>0411010100</t>
  </si>
  <si>
    <t>PLANTAS DE TRATAMIENTO PARA AGUAS NEGRAS O RESIDUALES</t>
  </si>
  <si>
    <t>ALUMBRADO PÚBLICO EN OBRAS DE URBANIZACIÓN</t>
  </si>
  <si>
    <t>CARRETERAS, PUENTES Y SIMILARES</t>
  </si>
  <si>
    <t>MOBILIARIO</t>
  </si>
  <si>
    <t>EQUIPO DE ADMINISTRACIÓN</t>
  </si>
  <si>
    <t>MOBILIARIO Y EQUIPO EDUCACIONAL</t>
  </si>
  <si>
    <t>MOBILIARIO Y EQUIPO RECREATIVO</t>
  </si>
  <si>
    <t>MAQUINARIA Y EQUIPO AGROPECUARIO</t>
  </si>
  <si>
    <t>MAQUINARIA Y EQUIPO INDUSTRIAL</t>
  </si>
  <si>
    <t>OTROS BIENES MUEBLES</t>
  </si>
  <si>
    <t>EQUIPO PARA ANIMALES</t>
  </si>
  <si>
    <t>EQUIPO DE DETECCIÓN DE FUGAS</t>
  </si>
  <si>
    <t>EQUIPO DE BOMBEO</t>
  </si>
  <si>
    <t>PLANTAS DE ORNATO Y OTRAS</t>
  </si>
  <si>
    <t>SOFTWARE</t>
  </si>
  <si>
    <t>PATENTES</t>
  </si>
  <si>
    <t>OTROS ACTIVOS INTANGIBLES</t>
  </si>
  <si>
    <t>52901</t>
  </si>
  <si>
    <t>51101</t>
  </si>
  <si>
    <t>51201</t>
  </si>
  <si>
    <t>51501</t>
  </si>
  <si>
    <t>51901</t>
  </si>
  <si>
    <t>52101</t>
  </si>
  <si>
    <t>52301</t>
  </si>
  <si>
    <t>52902</t>
  </si>
  <si>
    <t>53101</t>
  </si>
  <si>
    <t>53201</t>
  </si>
  <si>
    <t>54101</t>
  </si>
  <si>
    <t>54103</t>
  </si>
  <si>
    <t>VEHÍCULOS Y EQUIPO TERRESTRE DESTINADOS A SERV. Y OP.P</t>
  </si>
  <si>
    <t>54104</t>
  </si>
  <si>
    <t>54201</t>
  </si>
  <si>
    <t xml:space="preserve">CARROCERÍAS Y REMOLQUES </t>
  </si>
  <si>
    <t>54301</t>
  </si>
  <si>
    <t>VEHÍCULOS Y EQUIPO AÉREOS PARA LA EJEC. P. DE S.P. Y N.</t>
  </si>
  <si>
    <t>54303</t>
  </si>
  <si>
    <t>VEHÍCULOS Y EQUIPO AÉREOS DESTINADOS A SERV. P. Y OP. P.</t>
  </si>
  <si>
    <t>54501</t>
  </si>
  <si>
    <t>55101</t>
  </si>
  <si>
    <t>MAQUINARIA Y EQUIPO DE DEFENSA Y SEGURIDAD PÚBLICA</t>
  </si>
  <si>
    <t>55102</t>
  </si>
  <si>
    <t>EQUIPO DE SEGURIDAD PÚBLICA Y NACIONAL</t>
  </si>
  <si>
    <t>56101</t>
  </si>
  <si>
    <t>56201</t>
  </si>
  <si>
    <t>56301</t>
  </si>
  <si>
    <t>MAQUINARIA Y EQUIPO DE CONSTRUCCIÓN</t>
  </si>
  <si>
    <t>56401</t>
  </si>
  <si>
    <t>SISTEMA DE AIRE ACONDICIONADO, CALEFACCIÓN Y REF. IND.</t>
  </si>
  <si>
    <t>56501</t>
  </si>
  <si>
    <t>EQUIPO DE COMUNICACIÓN Y TELECOMUNICACIÓN</t>
  </si>
  <si>
    <t>56601</t>
  </si>
  <si>
    <t>56701</t>
  </si>
  <si>
    <t>HERRAMIENTA Y MAQUINARIA-HERRAMIENTA</t>
  </si>
  <si>
    <t>56902</t>
  </si>
  <si>
    <t>56903</t>
  </si>
  <si>
    <t>56905</t>
  </si>
  <si>
    <t>56907</t>
  </si>
  <si>
    <t>56908</t>
  </si>
  <si>
    <t>EQUIPO DE INGENIERÍA DE DIBUJO</t>
  </si>
  <si>
    <t>56909</t>
  </si>
  <si>
    <t>51401</t>
  </si>
  <si>
    <t>57101</t>
  </si>
  <si>
    <t>BOVINOS</t>
  </si>
  <si>
    <t>57802</t>
  </si>
  <si>
    <t>59101</t>
  </si>
  <si>
    <t>59201</t>
  </si>
  <si>
    <t>57801</t>
  </si>
  <si>
    <t>ARBOLES Y PLANTAS</t>
  </si>
  <si>
    <t>59801</t>
  </si>
  <si>
    <t>LICENCIAS INDUSTRIALES COMERCIALES Y OTRAS</t>
  </si>
  <si>
    <t>59901</t>
  </si>
  <si>
    <t xml:space="preserve">Con el propósito de dar cumplimiento al artículo 23 de la Ley General de Contabilidad Gubernamental (LGCG), se presenta la relación de bienes muebles al 31 de diciembre del 2020  </t>
  </si>
  <si>
    <t>Cuenta Pública de 2020</t>
  </si>
  <si>
    <t>MUEBLES EXCEPTO DE OFICINA Y ESTANTERÍA</t>
  </si>
  <si>
    <t>BIENES ARTÍSTICOS Y CULTURALES</t>
  </si>
  <si>
    <t>BIENES INFORMÁTICOS</t>
  </si>
  <si>
    <t>EQUIPO Y APARATOS AUDIOVISUALES</t>
  </si>
  <si>
    <t>CÁMARA FOTOGRÁFICA Y DE VIDEO</t>
  </si>
  <si>
    <t>EQUIPO MÉDICO Y DE LABORATORIO</t>
  </si>
  <si>
    <t>INSTRUMENTO MÉDICO Y DE LABORATORIO</t>
  </si>
  <si>
    <t>VEHÍCULO Y EQUIPO TERRESTRE PARA LA EJECUCIÓN DE PSP</t>
  </si>
  <si>
    <t>VEHÍCULOS Y EQUIPO TERRESTRE DESTINADOS A SERV. ADM.</t>
  </si>
  <si>
    <t>VEHÍCULOS Y EQUIPOS MARÍTIMO PARA LA EJEC. DE P.DE S. P.</t>
  </si>
  <si>
    <t>MAQUINARIA Y EQUIPO ELÉCTRICO Y ELECTÓNICO</t>
  </si>
  <si>
    <t>EQUIPO HIDRONEUMÁTICO</t>
  </si>
  <si>
    <t>ALMACÉN RECOLECTOR</t>
  </si>
  <si>
    <t>OBRAS EDIFICACIONES PARA SERVICIO MÉDICO Y ASISTENCIAL</t>
  </si>
  <si>
    <t>OTRAS EDIFICACIONES NO RESIDENCIALES</t>
  </si>
  <si>
    <t>OTROS USOS RELACIONADOS CON LA GENERACIÓN DE ENERGÍA</t>
  </si>
  <si>
    <t>OTRAS OBRAS DE INGENIERÍA CIVIL U OBRA PESADA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</si>
</sst>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1"/>
      <name val="Arial"/>
      <family val="2"/>
    </font>
    <font>
      <sz val="11"/>
      <name val="Arial"/>
      <family val="2"/>
    </font>
    <font>
      <sz val="10"/>
      <color rgb="FF000000"/>
      <name val="Arial"/>
      <family val="2"/>
    </font>
    <font>
      <b/>
      <sz val="10"/>
      <color rgb="FF000000"/>
      <name val="Arial"/>
      <family val="2"/>
    </font>
    <font>
      <sz val="10"/>
      <color indexed="8"/>
      <name val="Arial"/>
      <family val="2"/>
    </font>
    <font>
      <sz val="10"/>
      <name val="Arial"/>
      <family val="2"/>
    </font>
    <font>
      <sz val="10"/>
      <color theme="1"/>
      <name val="Arial"/>
      <family val="2"/>
    </font>
    <font>
      <b/>
      <sz val="10"/>
      <name val="Arial"/>
      <family val="2"/>
    </font>
    <font>
      <sz val="9"/>
      <color rgb="FF000000"/>
      <name val="Arial"/>
      <family val="2"/>
    </font>
  </fonts>
  <fills count="5">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indexed="41"/>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 fontId="8" fillId="4" borderId="6" applyNumberFormat="0" applyProtection="0">
      <alignment horizontal="right" vertical="center"/>
    </xf>
    <xf numFmtId="0" fontId="9" fillId="4" borderId="6" applyNumberFormat="0" applyProtection="0">
      <alignment horizontal="left" vertical="center" indent="1"/>
    </xf>
  </cellStyleXfs>
  <cellXfs count="44">
    <xf numFmtId="0" fontId="0" fillId="0" borderId="0" xfId="0"/>
    <xf numFmtId="43" fontId="0" fillId="0" borderId="0" xfId="1" applyFont="1"/>
    <xf numFmtId="49" fontId="0" fillId="0" borderId="0" xfId="0" applyNumberFormat="1"/>
    <xf numFmtId="0" fontId="0" fillId="0" borderId="0" xfId="0" applyAlignment="1">
      <alignment horizontal="center"/>
    </xf>
    <xf numFmtId="49" fontId="0" fillId="0" borderId="0" xfId="0" applyNumberFormat="1" applyAlignment="1">
      <alignment vertical="center"/>
    </xf>
    <xf numFmtId="0" fontId="0" fillId="0" borderId="0" xfId="0" applyAlignment="1">
      <alignment vertical="center"/>
    </xf>
    <xf numFmtId="49" fontId="0" fillId="0" borderId="0" xfId="1" applyNumberFormat="1" applyFont="1"/>
    <xf numFmtId="0" fontId="5" fillId="0" borderId="0" xfId="0" applyFont="1" applyAlignment="1">
      <alignment horizontal="center" vertical="center" wrapText="1"/>
    </xf>
    <xf numFmtId="0" fontId="5" fillId="0" borderId="0" xfId="0" applyFont="1" applyAlignment="1">
      <alignment horizontal="left" vertical="center" wrapText="1"/>
    </xf>
    <xf numFmtId="164" fontId="0" fillId="0" borderId="0" xfId="1" applyNumberFormat="1" applyFont="1"/>
    <xf numFmtId="0" fontId="0" fillId="0" borderId="0" xfId="0" applyAlignment="1">
      <alignment horizontal="center" wrapText="1"/>
    </xf>
    <xf numFmtId="0" fontId="2" fillId="0" borderId="0" xfId="0" applyFont="1" applyAlignment="1">
      <alignment wrapText="1"/>
    </xf>
    <xf numFmtId="164" fontId="2" fillId="0" borderId="0" xfId="1" applyNumberFormat="1" applyFont="1"/>
    <xf numFmtId="0" fontId="2" fillId="0" borderId="0" xfId="0" applyFont="1" applyAlignment="1">
      <alignment horizontal="center"/>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3" fontId="6" fillId="3" borderId="1" xfId="0" applyNumberFormat="1" applyFont="1" applyFill="1" applyBorder="1" applyAlignment="1">
      <alignment vertical="center"/>
    </xf>
    <xf numFmtId="49" fontId="6" fillId="3" borderId="1" xfId="0" applyNumberFormat="1" applyFont="1" applyFill="1" applyBorder="1" applyAlignment="1">
      <alignment vertical="center"/>
    </xf>
    <xf numFmtId="49" fontId="6" fillId="3" borderId="1" xfId="0" applyNumberFormat="1" applyFont="1" applyFill="1" applyBorder="1" applyAlignment="1">
      <alignment vertical="center" wrapText="1"/>
    </xf>
    <xf numFmtId="49" fontId="7" fillId="3" borderId="1" xfId="0" applyNumberFormat="1" applyFont="1" applyFill="1" applyBorder="1" applyAlignment="1">
      <alignment horizontal="center" vertical="center"/>
    </xf>
    <xf numFmtId="3" fontId="7" fillId="3" borderId="1" xfId="0" applyNumberFormat="1" applyFont="1" applyFill="1" applyBorder="1" applyAlignment="1">
      <alignment vertical="center"/>
    </xf>
    <xf numFmtId="0" fontId="2" fillId="0" borderId="0" xfId="0" applyFont="1" applyAlignment="1">
      <alignment horizontal="right"/>
    </xf>
    <xf numFmtId="49" fontId="7" fillId="0" borderId="0" xfId="0" applyNumberFormat="1" applyFont="1"/>
    <xf numFmtId="4" fontId="6" fillId="0" borderId="2" xfId="0" applyNumberFormat="1" applyFont="1" applyBorder="1"/>
    <xf numFmtId="0" fontId="5" fillId="3" borderId="1" xfId="0" applyFont="1" applyFill="1" applyBorder="1" applyAlignment="1">
      <alignment horizontal="center" vertical="center" wrapText="1"/>
    </xf>
    <xf numFmtId="49" fontId="0" fillId="3" borderId="1" xfId="0" applyNumberFormat="1" applyFill="1" applyBorder="1" applyAlignment="1">
      <alignment horizontal="left"/>
    </xf>
    <xf numFmtId="43" fontId="0" fillId="3" borderId="1" xfId="1" applyFont="1" applyFill="1" applyBorder="1"/>
    <xf numFmtId="37" fontId="4" fillId="0" borderId="0" xfId="0" applyNumberFormat="1" applyFont="1" applyAlignment="1">
      <alignment horizontal="center" vertical="center"/>
    </xf>
    <xf numFmtId="0" fontId="10" fillId="0" borderId="0" xfId="0" applyFont="1" applyAlignment="1">
      <alignment horizontal="center" vertical="center" wrapText="1"/>
    </xf>
    <xf numFmtId="0" fontId="5" fillId="0" borderId="0" xfId="0" applyFont="1" applyBorder="1" applyAlignment="1">
      <alignment horizontal="center" vertical="top"/>
    </xf>
    <xf numFmtId="0" fontId="5" fillId="0" borderId="10" xfId="0" applyFont="1" applyBorder="1" applyAlignment="1">
      <alignment horizontal="center" vertical="top"/>
    </xf>
    <xf numFmtId="49" fontId="0" fillId="3" borderId="7" xfId="0" applyNumberFormat="1" applyFill="1" applyBorder="1" applyAlignment="1">
      <alignment horizontal="left"/>
    </xf>
    <xf numFmtId="49" fontId="0" fillId="3" borderId="8" xfId="0" applyNumberFormat="1" applyFill="1" applyBorder="1" applyAlignment="1">
      <alignment horizontal="left"/>
    </xf>
    <xf numFmtId="43" fontId="0" fillId="3" borderId="9" xfId="1" applyFont="1" applyFill="1" applyBorder="1"/>
    <xf numFmtId="0" fontId="11" fillId="3" borderId="1" xfId="0" applyFont="1" applyFill="1" applyBorder="1" applyAlignment="1">
      <alignment horizontal="right" vertical="center" wrapText="1"/>
    </xf>
    <xf numFmtId="4" fontId="11" fillId="3" borderId="1" xfId="0" applyNumberFormat="1" applyFont="1" applyFill="1" applyBorder="1" applyAlignment="1">
      <alignment horizontal="right" vertical="center" wrapText="1"/>
    </xf>
    <xf numFmtId="0" fontId="11" fillId="2" borderId="1" xfId="0" applyFont="1" applyFill="1" applyBorder="1" applyAlignment="1">
      <alignment horizontal="center" vertical="center" wrapText="1"/>
    </xf>
    <xf numFmtId="43" fontId="11" fillId="2" borderId="1" xfId="1" applyFont="1" applyFill="1" applyBorder="1" applyAlignment="1">
      <alignment horizontal="center" vertical="center" wrapText="1"/>
    </xf>
    <xf numFmtId="49" fontId="12" fillId="0" borderId="0" xfId="0" applyNumberFormat="1" applyFont="1" applyAlignment="1">
      <alignment horizontal="center" vertical="center" wrapText="1"/>
    </xf>
    <xf numFmtId="49" fontId="6" fillId="3" borderId="7" xfId="0" applyNumberFormat="1" applyFont="1" applyFill="1" applyBorder="1" applyAlignment="1">
      <alignment vertical="center"/>
    </xf>
    <xf numFmtId="49" fontId="6" fillId="3" borderId="8" xfId="0" applyNumberFormat="1" applyFont="1" applyFill="1" applyBorder="1" applyAlignment="1">
      <alignment vertical="center"/>
    </xf>
    <xf numFmtId="3" fontId="6" fillId="3" borderId="9" xfId="0" applyNumberFormat="1" applyFont="1" applyFill="1" applyBorder="1" applyAlignment="1">
      <alignment vertical="center"/>
    </xf>
    <xf numFmtId="0" fontId="5" fillId="0" borderId="0" xfId="0" applyFont="1" applyAlignment="1">
      <alignment horizontal="center" vertical="top"/>
    </xf>
  </cellXfs>
  <cellStyles count="4">
    <cellStyle name="Millares" xfId="1" builtinId="3"/>
    <cellStyle name="Normal" xfId="0" builtinId="0"/>
    <cellStyle name="SAPBEXHLevel3" xfId="3" xr:uid="{00000000-0005-0000-0000-000002000000}"/>
    <cellStyle name="SAPBEXstdData" xfId="2" xr:uid="{00000000-0005-0000-0000-00000300000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8733"/>
  <sheetViews>
    <sheetView showGridLines="0" tabSelected="1" workbookViewId="0"/>
  </sheetViews>
  <sheetFormatPr baseColWidth="10" defaultColWidth="11.42578125" defaultRowHeight="15" x14ac:dyDescent="0.25"/>
  <cols>
    <col min="1" max="1" width="0.85546875" customWidth="1"/>
    <col min="2" max="2" width="8.28515625" style="3" bestFit="1" customWidth="1"/>
    <col min="3" max="3" width="54.7109375" customWidth="1"/>
    <col min="4" max="4" width="17.42578125" style="1" customWidth="1"/>
    <col min="5" max="5" width="0.85546875" style="2" customWidth="1"/>
  </cols>
  <sheetData>
    <row r="1" spans="2:5" ht="5.25" customHeight="1" x14ac:dyDescent="0.25"/>
    <row r="2" spans="2:5" x14ac:dyDescent="0.25">
      <c r="B2" s="28" t="s">
        <v>5</v>
      </c>
      <c r="C2" s="28"/>
      <c r="D2" s="28"/>
    </row>
    <row r="3" spans="2:5" x14ac:dyDescent="0.25">
      <c r="B3" s="30" t="s">
        <v>0</v>
      </c>
      <c r="C3" s="30"/>
      <c r="D3" s="30"/>
    </row>
    <row r="4" spans="2:5" x14ac:dyDescent="0.25">
      <c r="B4" s="30" t="s">
        <v>119</v>
      </c>
      <c r="C4" s="30"/>
      <c r="D4" s="30"/>
    </row>
    <row r="5" spans="2:5" ht="5.25" customHeight="1" x14ac:dyDescent="0.25">
      <c r="B5" s="31"/>
      <c r="C5" s="31"/>
      <c r="D5" s="31"/>
    </row>
    <row r="6" spans="2:5" s="5" customFormat="1" x14ac:dyDescent="0.25">
      <c r="B6" s="37" t="s">
        <v>1</v>
      </c>
      <c r="C6" s="37" t="s">
        <v>2</v>
      </c>
      <c r="D6" s="38" t="s">
        <v>3</v>
      </c>
      <c r="E6" s="4"/>
    </row>
    <row r="7" spans="2:5" s="5" customFormat="1" x14ac:dyDescent="0.25">
      <c r="B7" s="26" t="s">
        <v>65</v>
      </c>
      <c r="C7" s="26" t="s">
        <v>50</v>
      </c>
      <c r="D7" s="27">
        <v>262484021.38</v>
      </c>
      <c r="E7" s="4"/>
    </row>
    <row r="8" spans="2:5" x14ac:dyDescent="0.25">
      <c r="B8" s="26" t="s">
        <v>66</v>
      </c>
      <c r="C8" s="26" t="s">
        <v>120</v>
      </c>
      <c r="D8" s="27">
        <v>7207596.7000000002</v>
      </c>
      <c r="E8" s="6"/>
    </row>
    <row r="9" spans="2:5" x14ac:dyDescent="0.25">
      <c r="B9" s="26" t="s">
        <v>107</v>
      </c>
      <c r="C9" s="26" t="s">
        <v>121</v>
      </c>
      <c r="D9" s="27">
        <v>47415394.880000003</v>
      </c>
      <c r="E9" s="6"/>
    </row>
    <row r="10" spans="2:5" x14ac:dyDescent="0.25">
      <c r="B10" s="26" t="s">
        <v>67</v>
      </c>
      <c r="C10" s="26" t="s">
        <v>122</v>
      </c>
      <c r="D10" s="27">
        <v>368111394.57999998</v>
      </c>
      <c r="E10" s="6"/>
    </row>
    <row r="11" spans="2:5" x14ac:dyDescent="0.25">
      <c r="B11" s="26" t="s">
        <v>68</v>
      </c>
      <c r="C11" s="26" t="s">
        <v>51</v>
      </c>
      <c r="D11" s="27">
        <v>89031772.489999995</v>
      </c>
    </row>
    <row r="12" spans="2:5" x14ac:dyDescent="0.25">
      <c r="B12" s="26" t="s">
        <v>69</v>
      </c>
      <c r="C12" s="26" t="s">
        <v>123</v>
      </c>
      <c r="D12" s="27">
        <v>2135638.65</v>
      </c>
    </row>
    <row r="13" spans="2:5" x14ac:dyDescent="0.25">
      <c r="B13" s="26" t="s">
        <v>70</v>
      </c>
      <c r="C13" s="26" t="s">
        <v>124</v>
      </c>
      <c r="D13" s="27">
        <v>50960024.759999998</v>
      </c>
    </row>
    <row r="14" spans="2:5" x14ac:dyDescent="0.25">
      <c r="B14" s="26" t="s">
        <v>64</v>
      </c>
      <c r="C14" s="26" t="s">
        <v>52</v>
      </c>
      <c r="D14" s="27">
        <v>300537993.44</v>
      </c>
    </row>
    <row r="15" spans="2:5" x14ac:dyDescent="0.25">
      <c r="B15" s="26" t="s">
        <v>71</v>
      </c>
      <c r="C15" s="26" t="s">
        <v>53</v>
      </c>
      <c r="D15" s="27">
        <v>12816983.9</v>
      </c>
    </row>
    <row r="16" spans="2:5" x14ac:dyDescent="0.25">
      <c r="B16" s="26" t="s">
        <v>72</v>
      </c>
      <c r="C16" s="26" t="s">
        <v>125</v>
      </c>
      <c r="D16" s="27">
        <v>61642959.490000002</v>
      </c>
    </row>
    <row r="17" spans="2:4" x14ac:dyDescent="0.25">
      <c r="B17" s="26" t="s">
        <v>73</v>
      </c>
      <c r="C17" s="26" t="s">
        <v>126</v>
      </c>
      <c r="D17" s="27">
        <v>332413.03000000003</v>
      </c>
    </row>
    <row r="18" spans="2:4" x14ac:dyDescent="0.25">
      <c r="B18" s="26" t="s">
        <v>74</v>
      </c>
      <c r="C18" s="26" t="s">
        <v>127</v>
      </c>
      <c r="D18" s="27">
        <v>43200193.340000004</v>
      </c>
    </row>
    <row r="19" spans="2:4" x14ac:dyDescent="0.25">
      <c r="B19" s="26" t="s">
        <v>75</v>
      </c>
      <c r="C19" s="26" t="s">
        <v>76</v>
      </c>
      <c r="D19" s="27">
        <v>117863340.68000001</v>
      </c>
    </row>
    <row r="20" spans="2:4" x14ac:dyDescent="0.25">
      <c r="B20" s="26" t="s">
        <v>77</v>
      </c>
      <c r="C20" s="26" t="s">
        <v>128</v>
      </c>
      <c r="D20" s="27">
        <v>125424296.38</v>
      </c>
    </row>
    <row r="21" spans="2:4" x14ac:dyDescent="0.25">
      <c r="B21" s="26" t="s">
        <v>78</v>
      </c>
      <c r="C21" s="26" t="s">
        <v>79</v>
      </c>
      <c r="D21" s="27">
        <v>26373007.079999998</v>
      </c>
    </row>
    <row r="22" spans="2:4" x14ac:dyDescent="0.25">
      <c r="B22" s="26" t="s">
        <v>80</v>
      </c>
      <c r="C22" s="26" t="s">
        <v>81</v>
      </c>
      <c r="D22" s="27">
        <v>37539336.880000003</v>
      </c>
    </row>
    <row r="23" spans="2:4" x14ac:dyDescent="0.25">
      <c r="B23" s="26" t="s">
        <v>82</v>
      </c>
      <c r="C23" s="26" t="s">
        <v>83</v>
      </c>
      <c r="D23" s="27">
        <v>3470125</v>
      </c>
    </row>
    <row r="24" spans="2:4" x14ac:dyDescent="0.25">
      <c r="B24" s="26" t="s">
        <v>84</v>
      </c>
      <c r="C24" s="26" t="s">
        <v>129</v>
      </c>
      <c r="D24" s="27">
        <v>1272450</v>
      </c>
    </row>
    <row r="25" spans="2:4" x14ac:dyDescent="0.25">
      <c r="B25" s="26" t="s">
        <v>85</v>
      </c>
      <c r="C25" s="26" t="s">
        <v>86</v>
      </c>
      <c r="D25" s="27">
        <v>73491278.870000005</v>
      </c>
    </row>
    <row r="26" spans="2:4" x14ac:dyDescent="0.25">
      <c r="B26" s="26" t="s">
        <v>87</v>
      </c>
      <c r="C26" s="26" t="s">
        <v>88</v>
      </c>
      <c r="D26" s="27">
        <v>40969381.5</v>
      </c>
    </row>
    <row r="27" spans="2:4" x14ac:dyDescent="0.25">
      <c r="B27" s="26" t="s">
        <v>89</v>
      </c>
      <c r="C27" s="26" t="s">
        <v>54</v>
      </c>
      <c r="D27" s="27">
        <v>2951625.07</v>
      </c>
    </row>
    <row r="28" spans="2:4" x14ac:dyDescent="0.25">
      <c r="B28" s="26" t="s">
        <v>90</v>
      </c>
      <c r="C28" s="26" t="s">
        <v>55</v>
      </c>
      <c r="D28" s="27">
        <v>1267377.73</v>
      </c>
    </row>
    <row r="29" spans="2:4" x14ac:dyDescent="0.25">
      <c r="B29" s="26" t="s">
        <v>91</v>
      </c>
      <c r="C29" s="26" t="s">
        <v>92</v>
      </c>
      <c r="D29" s="27">
        <v>1238477.04</v>
      </c>
    </row>
    <row r="30" spans="2:4" x14ac:dyDescent="0.25">
      <c r="B30" s="26" t="s">
        <v>93</v>
      </c>
      <c r="C30" s="26" t="s">
        <v>94</v>
      </c>
      <c r="D30" s="27">
        <v>10088060.51</v>
      </c>
    </row>
    <row r="31" spans="2:4" x14ac:dyDescent="0.25">
      <c r="B31" s="26" t="s">
        <v>95</v>
      </c>
      <c r="C31" s="26" t="s">
        <v>96</v>
      </c>
      <c r="D31" s="27">
        <v>89530884.939999998</v>
      </c>
    </row>
    <row r="32" spans="2:4" x14ac:dyDescent="0.25">
      <c r="B32" s="26" t="s">
        <v>97</v>
      </c>
      <c r="C32" s="26" t="s">
        <v>130</v>
      </c>
      <c r="D32" s="27">
        <v>1393900.21</v>
      </c>
    </row>
    <row r="33" spans="2:4" x14ac:dyDescent="0.25">
      <c r="B33" s="26" t="s">
        <v>98</v>
      </c>
      <c r="C33" s="26" t="s">
        <v>99</v>
      </c>
      <c r="D33" s="27">
        <v>4489855.29</v>
      </c>
    </row>
    <row r="34" spans="2:4" x14ac:dyDescent="0.25">
      <c r="B34" s="26" t="s">
        <v>100</v>
      </c>
      <c r="C34" s="26" t="s">
        <v>56</v>
      </c>
      <c r="D34" s="27">
        <v>112719794.06</v>
      </c>
    </row>
    <row r="35" spans="2:4" x14ac:dyDescent="0.25">
      <c r="B35" s="26" t="s">
        <v>101</v>
      </c>
      <c r="C35" s="26" t="s">
        <v>57</v>
      </c>
      <c r="D35" s="27">
        <v>387192.92</v>
      </c>
    </row>
    <row r="36" spans="2:4" x14ac:dyDescent="0.25">
      <c r="B36" s="26" t="s">
        <v>102</v>
      </c>
      <c r="C36" s="26" t="s">
        <v>131</v>
      </c>
      <c r="D36" s="27">
        <v>59706.7</v>
      </c>
    </row>
    <row r="37" spans="2:4" x14ac:dyDescent="0.25">
      <c r="B37" s="26" t="s">
        <v>103</v>
      </c>
      <c r="C37" s="26" t="s">
        <v>58</v>
      </c>
      <c r="D37" s="27">
        <v>140535.72</v>
      </c>
    </row>
    <row r="38" spans="2:4" x14ac:dyDescent="0.25">
      <c r="B38" s="26" t="s">
        <v>104</v>
      </c>
      <c r="C38" s="26" t="s">
        <v>105</v>
      </c>
      <c r="D38" s="27">
        <v>149914.37</v>
      </c>
    </row>
    <row r="39" spans="2:4" x14ac:dyDescent="0.25">
      <c r="B39" s="26" t="s">
        <v>106</v>
      </c>
      <c r="C39" s="26" t="s">
        <v>59</v>
      </c>
      <c r="D39" s="27">
        <v>469778.42</v>
      </c>
    </row>
    <row r="40" spans="2:4" x14ac:dyDescent="0.25">
      <c r="B40" s="26" t="s">
        <v>108</v>
      </c>
      <c r="C40" s="26" t="s">
        <v>109</v>
      </c>
      <c r="D40" s="27">
        <v>1086619.2</v>
      </c>
    </row>
    <row r="41" spans="2:4" x14ac:dyDescent="0.25">
      <c r="B41" s="26" t="s">
        <v>113</v>
      </c>
      <c r="C41" s="26" t="s">
        <v>114</v>
      </c>
      <c r="D41" s="27">
        <v>1206633.1000000001</v>
      </c>
    </row>
    <row r="42" spans="2:4" x14ac:dyDescent="0.25">
      <c r="B42" s="26" t="s">
        <v>110</v>
      </c>
      <c r="C42" s="26" t="s">
        <v>60</v>
      </c>
      <c r="D42" s="27">
        <v>73815667.290000007</v>
      </c>
    </row>
    <row r="43" spans="2:4" x14ac:dyDescent="0.25">
      <c r="B43" s="26" t="s">
        <v>111</v>
      </c>
      <c r="C43" s="26" t="s">
        <v>61</v>
      </c>
      <c r="D43" s="27">
        <v>48277878.600000001</v>
      </c>
    </row>
    <row r="44" spans="2:4" x14ac:dyDescent="0.25">
      <c r="B44" s="26" t="s">
        <v>112</v>
      </c>
      <c r="C44" s="26" t="s">
        <v>62</v>
      </c>
      <c r="D44" s="27">
        <v>136200</v>
      </c>
    </row>
    <row r="45" spans="2:4" x14ac:dyDescent="0.25">
      <c r="B45" s="26" t="s">
        <v>115</v>
      </c>
      <c r="C45" s="26" t="s">
        <v>116</v>
      </c>
      <c r="D45" s="27">
        <v>3469684.26</v>
      </c>
    </row>
    <row r="46" spans="2:4" x14ac:dyDescent="0.25">
      <c r="B46" s="26" t="s">
        <v>117</v>
      </c>
      <c r="C46" s="26" t="s">
        <v>63</v>
      </c>
      <c r="D46" s="27">
        <v>17920</v>
      </c>
    </row>
    <row r="47" spans="2:4" ht="3.75" customHeight="1" x14ac:dyDescent="0.25">
      <c r="B47" s="32"/>
      <c r="C47" s="33"/>
      <c r="D47" s="34"/>
    </row>
    <row r="48" spans="2:4" x14ac:dyDescent="0.25">
      <c r="B48" s="25"/>
      <c r="C48" s="35" t="s">
        <v>4</v>
      </c>
      <c r="D48" s="36">
        <f>SUM(D7:D46)</f>
        <v>2025177308.4599996</v>
      </c>
    </row>
    <row r="49" spans="1:4" ht="9" customHeight="1" x14ac:dyDescent="0.25">
      <c r="B49" s="7"/>
      <c r="C49" s="8"/>
      <c r="D49" s="9"/>
    </row>
    <row r="50" spans="1:4" ht="36.75" customHeight="1" x14ac:dyDescent="0.25">
      <c r="B50" s="29" t="s">
        <v>118</v>
      </c>
      <c r="C50" s="29"/>
      <c r="D50" s="29"/>
    </row>
    <row r="51" spans="1:4" ht="5.25" customHeight="1" x14ac:dyDescent="0.25">
      <c r="B51" s="7"/>
      <c r="C51" s="8"/>
      <c r="D51" s="9"/>
    </row>
    <row r="52" spans="1:4" x14ac:dyDescent="0.25">
      <c r="A52" s="3"/>
      <c r="D52" s="9"/>
    </row>
    <row r="53" spans="1:4" x14ac:dyDescent="0.25">
      <c r="A53" s="3"/>
      <c r="D53" s="9"/>
    </row>
    <row r="54" spans="1:4" x14ac:dyDescent="0.25">
      <c r="A54" s="3"/>
      <c r="D54" s="9"/>
    </row>
    <row r="55" spans="1:4" x14ac:dyDescent="0.25">
      <c r="A55" s="3"/>
      <c r="D55" s="9"/>
    </row>
    <row r="56" spans="1:4" x14ac:dyDescent="0.25">
      <c r="A56" s="3"/>
      <c r="D56" s="9"/>
    </row>
    <row r="57" spans="1:4" x14ac:dyDescent="0.25">
      <c r="A57" s="3"/>
      <c r="D57" s="9"/>
    </row>
    <row r="58" spans="1:4" x14ac:dyDescent="0.25">
      <c r="A58" s="3"/>
      <c r="D58" s="9"/>
    </row>
    <row r="59" spans="1:4" x14ac:dyDescent="0.25">
      <c r="A59" s="3"/>
      <c r="D59" s="9"/>
    </row>
    <row r="60" spans="1:4" x14ac:dyDescent="0.25">
      <c r="D60" s="9"/>
    </row>
    <row r="61" spans="1:4" x14ac:dyDescent="0.25">
      <c r="D61" s="9"/>
    </row>
    <row r="62" spans="1:4" x14ac:dyDescent="0.25">
      <c r="D62" s="9"/>
    </row>
    <row r="63" spans="1:4" x14ac:dyDescent="0.25">
      <c r="D63" s="9"/>
    </row>
    <row r="64" spans="1:4" x14ac:dyDescent="0.25">
      <c r="D64" s="9"/>
    </row>
    <row r="65" spans="4:4" x14ac:dyDescent="0.25">
      <c r="D65" s="9"/>
    </row>
    <row r="66" spans="4:4" x14ac:dyDescent="0.25">
      <c r="D66" s="9"/>
    </row>
    <row r="67" spans="4:4" x14ac:dyDescent="0.25">
      <c r="D67" s="9"/>
    </row>
    <row r="68" spans="4:4" x14ac:dyDescent="0.25">
      <c r="D68" s="9"/>
    </row>
    <row r="69" spans="4:4" x14ac:dyDescent="0.25">
      <c r="D69" s="9"/>
    </row>
    <row r="70" spans="4:4" x14ac:dyDescent="0.25">
      <c r="D70" s="9"/>
    </row>
    <row r="71" spans="4:4" x14ac:dyDescent="0.25">
      <c r="D71" s="9"/>
    </row>
    <row r="72" spans="4:4" x14ac:dyDescent="0.25">
      <c r="D72" s="9"/>
    </row>
    <row r="73" spans="4:4" x14ac:dyDescent="0.25">
      <c r="D73" s="9"/>
    </row>
    <row r="74" spans="4:4" x14ac:dyDescent="0.25">
      <c r="D74" s="9"/>
    </row>
    <row r="75" spans="4:4" x14ac:dyDescent="0.25">
      <c r="D75" s="9"/>
    </row>
    <row r="76" spans="4:4" x14ac:dyDescent="0.25">
      <c r="D76" s="9"/>
    </row>
    <row r="77" spans="4:4" x14ac:dyDescent="0.25">
      <c r="D77" s="9"/>
    </row>
    <row r="78" spans="4:4" x14ac:dyDescent="0.25">
      <c r="D78" s="9"/>
    </row>
    <row r="79" spans="4:4" x14ac:dyDescent="0.25">
      <c r="D79" s="9"/>
    </row>
    <row r="80" spans="4:4" x14ac:dyDescent="0.25">
      <c r="D80" s="9"/>
    </row>
    <row r="81" spans="4:4" x14ac:dyDescent="0.25">
      <c r="D81" s="9"/>
    </row>
    <row r="82" spans="4:4" x14ac:dyDescent="0.25">
      <c r="D82" s="9"/>
    </row>
    <row r="83" spans="4:4" x14ac:dyDescent="0.25">
      <c r="D83" s="9"/>
    </row>
    <row r="84" spans="4:4" x14ac:dyDescent="0.25">
      <c r="D84" s="9"/>
    </row>
    <row r="85" spans="4:4" x14ac:dyDescent="0.25">
      <c r="D85" s="9"/>
    </row>
    <row r="86" spans="4:4" x14ac:dyDescent="0.25">
      <c r="D86" s="9"/>
    </row>
    <row r="87" spans="4:4" x14ac:dyDescent="0.25">
      <c r="D87" s="9"/>
    </row>
    <row r="88" spans="4:4" x14ac:dyDescent="0.25">
      <c r="D88" s="9"/>
    </row>
    <row r="89" spans="4:4" x14ac:dyDescent="0.25">
      <c r="D89" s="9"/>
    </row>
    <row r="90" spans="4:4" x14ac:dyDescent="0.25">
      <c r="D90" s="9"/>
    </row>
    <row r="91" spans="4:4" x14ac:dyDescent="0.25">
      <c r="D91" s="9"/>
    </row>
    <row r="92" spans="4:4" x14ac:dyDescent="0.25">
      <c r="D92" s="9"/>
    </row>
    <row r="93" spans="4:4" x14ac:dyDescent="0.25">
      <c r="D93" s="9"/>
    </row>
    <row r="94" spans="4:4" x14ac:dyDescent="0.25">
      <c r="D94" s="9"/>
    </row>
    <row r="95" spans="4:4" x14ac:dyDescent="0.25">
      <c r="D95" s="9"/>
    </row>
    <row r="96" spans="4:4" x14ac:dyDescent="0.25">
      <c r="D96" s="9"/>
    </row>
    <row r="97" spans="4:4" x14ac:dyDescent="0.25">
      <c r="D97" s="9"/>
    </row>
    <row r="98" spans="4:4" x14ac:dyDescent="0.25">
      <c r="D98" s="9"/>
    </row>
    <row r="99" spans="4:4" x14ac:dyDescent="0.25">
      <c r="D99" s="9"/>
    </row>
    <row r="100" spans="4:4" x14ac:dyDescent="0.25">
      <c r="D100" s="9"/>
    </row>
    <row r="101" spans="4:4" x14ac:dyDescent="0.25">
      <c r="D101" s="9"/>
    </row>
    <row r="102" spans="4:4" x14ac:dyDescent="0.25">
      <c r="D102" s="9"/>
    </row>
    <row r="103" spans="4:4" x14ac:dyDescent="0.25">
      <c r="D103" s="9"/>
    </row>
    <row r="104" spans="4:4" x14ac:dyDescent="0.25">
      <c r="D104" s="9"/>
    </row>
    <row r="105" spans="4:4" x14ac:dyDescent="0.25">
      <c r="D105" s="9"/>
    </row>
    <row r="106" spans="4:4" x14ac:dyDescent="0.25">
      <c r="D106" s="9"/>
    </row>
    <row r="107" spans="4:4" x14ac:dyDescent="0.25">
      <c r="D107" s="9"/>
    </row>
    <row r="108" spans="4:4" x14ac:dyDescent="0.25">
      <c r="D108" s="9"/>
    </row>
    <row r="109" spans="4:4" x14ac:dyDescent="0.25">
      <c r="D109" s="9"/>
    </row>
    <row r="110" spans="4:4" x14ac:dyDescent="0.25">
      <c r="D110" s="9"/>
    </row>
    <row r="111" spans="4:4" x14ac:dyDescent="0.25">
      <c r="D111" s="9"/>
    </row>
    <row r="112" spans="4:4" x14ac:dyDescent="0.25">
      <c r="D112" s="9"/>
    </row>
    <row r="113" spans="4:4" x14ac:dyDescent="0.25">
      <c r="D113" s="9"/>
    </row>
    <row r="114" spans="4:4" x14ac:dyDescent="0.25">
      <c r="D114" s="9"/>
    </row>
    <row r="115" spans="4:4" x14ac:dyDescent="0.25">
      <c r="D115" s="9"/>
    </row>
    <row r="116" spans="4:4" x14ac:dyDescent="0.25">
      <c r="D116" s="9"/>
    </row>
    <row r="117" spans="4:4" x14ac:dyDescent="0.25">
      <c r="D117" s="9"/>
    </row>
    <row r="118" spans="4:4" x14ac:dyDescent="0.25">
      <c r="D118" s="9"/>
    </row>
    <row r="119" spans="4:4" x14ac:dyDescent="0.25">
      <c r="D119" s="9"/>
    </row>
    <row r="120" spans="4:4" x14ac:dyDescent="0.25">
      <c r="D120" s="9"/>
    </row>
    <row r="121" spans="4:4" x14ac:dyDescent="0.25">
      <c r="D121" s="9"/>
    </row>
    <row r="122" spans="4:4" x14ac:dyDescent="0.25">
      <c r="D122" s="9"/>
    </row>
    <row r="123" spans="4:4" x14ac:dyDescent="0.25">
      <c r="D123" s="9"/>
    </row>
    <row r="124" spans="4:4" x14ac:dyDescent="0.25">
      <c r="D124" s="9"/>
    </row>
    <row r="125" spans="4:4" x14ac:dyDescent="0.25">
      <c r="D125" s="9"/>
    </row>
    <row r="126" spans="4:4" x14ac:dyDescent="0.25">
      <c r="D126" s="9"/>
    </row>
    <row r="127" spans="4:4" x14ac:dyDescent="0.25">
      <c r="D127" s="9"/>
    </row>
    <row r="128" spans="4:4" x14ac:dyDescent="0.25">
      <c r="D128" s="9"/>
    </row>
    <row r="130" spans="2:4" x14ac:dyDescent="0.25">
      <c r="B130" s="10"/>
      <c r="C130" s="11" t="s">
        <v>4</v>
      </c>
      <c r="D130" s="12">
        <f>SUM(D8:D129)</f>
        <v>3787870595.5399995</v>
      </c>
    </row>
    <row r="7860" spans="2:2" x14ac:dyDescent="0.25">
      <c r="B7860" s="13"/>
    </row>
    <row r="8120" spans="5:5" x14ac:dyDescent="0.25">
      <c r="E8120" s="6"/>
    </row>
    <row r="9616" spans="2:2" x14ac:dyDescent="0.25">
      <c r="B9616" s="13"/>
    </row>
    <row r="9875" spans="5:5" x14ac:dyDescent="0.25">
      <c r="E9875" s="6"/>
    </row>
    <row r="12928" spans="2:2" x14ac:dyDescent="0.25">
      <c r="B12928" s="13"/>
    </row>
    <row r="12989" spans="2:2" x14ac:dyDescent="0.25">
      <c r="B12989" s="13"/>
    </row>
    <row r="13186" spans="5:5" x14ac:dyDescent="0.25">
      <c r="E13186" s="6"/>
    </row>
    <row r="13246" spans="5:5" x14ac:dyDescent="0.25">
      <c r="E13246" s="6"/>
    </row>
    <row r="13785" spans="2:2" x14ac:dyDescent="0.25">
      <c r="B13785" s="13"/>
    </row>
    <row r="14041" spans="5:5" x14ac:dyDescent="0.25">
      <c r="E14041" s="6"/>
    </row>
    <row r="24577" spans="2:2" x14ac:dyDescent="0.25">
      <c r="B24577" s="13"/>
    </row>
    <row r="24803" spans="2:2" x14ac:dyDescent="0.25">
      <c r="B24803" s="13"/>
    </row>
    <row r="24832" spans="5:5" x14ac:dyDescent="0.25">
      <c r="E24832" s="6"/>
    </row>
    <row r="25057" spans="5:5" x14ac:dyDescent="0.25">
      <c r="E25057" s="6"/>
    </row>
    <row r="26493" spans="2:2" x14ac:dyDescent="0.25">
      <c r="B26493" s="13"/>
    </row>
    <row r="26746" spans="5:5" x14ac:dyDescent="0.25">
      <c r="E26746" s="6"/>
    </row>
    <row r="28366" spans="2:2" x14ac:dyDescent="0.25">
      <c r="B28366" s="13"/>
    </row>
    <row r="28618" spans="5:5" x14ac:dyDescent="0.25">
      <c r="E28618" s="6"/>
    </row>
    <row r="37572" spans="2:2" x14ac:dyDescent="0.25">
      <c r="B37572" s="13"/>
    </row>
    <row r="37823" spans="5:5" x14ac:dyDescent="0.25">
      <c r="E37823" s="6"/>
    </row>
    <row r="37896" spans="2:2" x14ac:dyDescent="0.25">
      <c r="B37896" s="13"/>
    </row>
    <row r="37938" spans="2:2" x14ac:dyDescent="0.25">
      <c r="B37938" s="13"/>
    </row>
    <row r="37977" spans="2:2" x14ac:dyDescent="0.25">
      <c r="B37977" s="13"/>
    </row>
    <row r="37992" spans="2:2" x14ac:dyDescent="0.25">
      <c r="B37992" s="13"/>
    </row>
    <row r="38146" spans="5:5" x14ac:dyDescent="0.25">
      <c r="E38146" s="6"/>
    </row>
    <row r="38187" spans="5:5" x14ac:dyDescent="0.25">
      <c r="E38187" s="6"/>
    </row>
    <row r="38239" spans="5:5" x14ac:dyDescent="0.25">
      <c r="E38239" s="6"/>
    </row>
    <row r="38791" spans="2:2" x14ac:dyDescent="0.25">
      <c r="B38791" s="13"/>
    </row>
    <row r="39037" spans="5:5" x14ac:dyDescent="0.25">
      <c r="E39037" s="6"/>
    </row>
    <row r="43709" spans="2:2" x14ac:dyDescent="0.25">
      <c r="B43709" s="13"/>
    </row>
    <row r="43954" spans="5:5" x14ac:dyDescent="0.25">
      <c r="E43954" s="6"/>
    </row>
    <row r="81096" spans="2:2" x14ac:dyDescent="0.25">
      <c r="B81096" s="13"/>
    </row>
    <row r="81340" spans="5:5" x14ac:dyDescent="0.25">
      <c r="E81340" s="6"/>
    </row>
    <row r="81523" spans="2:2" x14ac:dyDescent="0.25">
      <c r="B81523" s="13"/>
    </row>
    <row r="82785" spans="2:2" x14ac:dyDescent="0.25">
      <c r="B82785" s="13"/>
    </row>
    <row r="92052" spans="2:2" x14ac:dyDescent="0.25">
      <c r="B92052" s="13"/>
    </row>
    <row r="92164" spans="2:2" x14ac:dyDescent="0.25">
      <c r="B92164" s="13"/>
    </row>
    <row r="92506" spans="2:2" x14ac:dyDescent="0.25">
      <c r="B92506" s="13"/>
    </row>
    <row r="92745" spans="5:5" x14ac:dyDescent="0.25">
      <c r="E92745" s="6"/>
    </row>
    <row r="93159" spans="2:2" x14ac:dyDescent="0.25">
      <c r="B93159" s="13"/>
    </row>
    <row r="93240" spans="2:2" x14ac:dyDescent="0.25">
      <c r="B93240" s="13"/>
    </row>
    <row r="93410" spans="2:2" x14ac:dyDescent="0.25">
      <c r="B93410" s="13"/>
    </row>
    <row r="93646" spans="5:5" x14ac:dyDescent="0.25">
      <c r="E93646" s="6"/>
    </row>
    <row r="95230" spans="2:2" x14ac:dyDescent="0.25">
      <c r="B95230" s="13"/>
    </row>
    <row r="95257" spans="2:2" x14ac:dyDescent="0.25">
      <c r="B95257" s="13"/>
    </row>
    <row r="95274" spans="2:2" x14ac:dyDescent="0.25">
      <c r="B95274" s="13"/>
    </row>
    <row r="95295" spans="2:2" x14ac:dyDescent="0.25">
      <c r="B95295" s="13"/>
    </row>
    <row r="95297" spans="2:2" x14ac:dyDescent="0.25">
      <c r="B95297" s="13"/>
    </row>
    <row r="95408" spans="2:2" x14ac:dyDescent="0.25">
      <c r="B95408" s="13"/>
    </row>
    <row r="95454" spans="2:2" x14ac:dyDescent="0.25">
      <c r="B95454" s="13"/>
    </row>
    <row r="95491" spans="5:5" x14ac:dyDescent="0.25">
      <c r="E95491" s="6"/>
    </row>
    <row r="95507" spans="5:5" x14ac:dyDescent="0.25">
      <c r="E95507" s="6"/>
    </row>
    <row r="95527" spans="5:5" x14ac:dyDescent="0.25">
      <c r="E95527" s="6"/>
    </row>
    <row r="95528" spans="5:5" x14ac:dyDescent="0.25">
      <c r="E95528" s="6"/>
    </row>
    <row r="95638" spans="5:5" x14ac:dyDescent="0.25">
      <c r="E95638" s="6"/>
    </row>
    <row r="95683" spans="5:5" x14ac:dyDescent="0.25">
      <c r="E95683" s="6"/>
    </row>
    <row r="97020" spans="2:2" x14ac:dyDescent="0.25">
      <c r="B97020" s="13"/>
    </row>
    <row r="97248" spans="5:5" x14ac:dyDescent="0.25">
      <c r="E97248" s="6"/>
    </row>
    <row r="98773" spans="2:2" x14ac:dyDescent="0.25">
      <c r="B98773" s="13"/>
    </row>
    <row r="98789" spans="2:2" x14ac:dyDescent="0.25">
      <c r="B98789" s="13"/>
    </row>
    <row r="99000" spans="5:5" x14ac:dyDescent="0.25">
      <c r="E99000" s="6"/>
    </row>
    <row r="99015" spans="5:5" x14ac:dyDescent="0.25">
      <c r="E99015" s="6"/>
    </row>
    <row r="99227" spans="2:2" x14ac:dyDescent="0.25">
      <c r="B99227" s="13"/>
    </row>
    <row r="99452" spans="5:5" x14ac:dyDescent="0.25">
      <c r="E99452" s="6"/>
    </row>
    <row r="99484" spans="2:2" x14ac:dyDescent="0.25">
      <c r="B99484" s="13"/>
    </row>
    <row r="99499" spans="2:2" x14ac:dyDescent="0.25">
      <c r="B99499" s="13"/>
    </row>
    <row r="99550" spans="2:2" x14ac:dyDescent="0.25">
      <c r="B99550" s="13"/>
    </row>
    <row r="99708" spans="5:5" x14ac:dyDescent="0.25">
      <c r="E99708" s="6"/>
    </row>
    <row r="99772" spans="5:5" x14ac:dyDescent="0.25">
      <c r="E99772" s="6"/>
    </row>
    <row r="99985" spans="2:2" x14ac:dyDescent="0.25">
      <c r="B99985" s="13"/>
    </row>
    <row r="100206" spans="5:5" x14ac:dyDescent="0.25">
      <c r="E100206" s="6"/>
    </row>
    <row r="102101" spans="2:2" x14ac:dyDescent="0.25">
      <c r="B102101" s="13"/>
    </row>
    <row r="102128" spans="2:2" x14ac:dyDescent="0.25">
      <c r="B102128" s="13"/>
    </row>
    <row r="102155" spans="2:2" x14ac:dyDescent="0.25">
      <c r="B102155" s="13"/>
    </row>
    <row r="102221" spans="2:2" x14ac:dyDescent="0.25">
      <c r="B102221" s="13"/>
    </row>
    <row r="102289" spans="2:2" x14ac:dyDescent="0.25">
      <c r="B102289" s="13"/>
    </row>
    <row r="102317" spans="2:2" x14ac:dyDescent="0.25">
      <c r="B102317" s="13"/>
    </row>
    <row r="102321" spans="2:5" x14ac:dyDescent="0.25">
      <c r="E102321" s="6"/>
    </row>
    <row r="102325" spans="2:5" x14ac:dyDescent="0.25">
      <c r="B102325" s="13"/>
    </row>
    <row r="102347" spans="5:5" x14ac:dyDescent="0.25">
      <c r="E102347" s="6"/>
    </row>
    <row r="102373" spans="5:5" x14ac:dyDescent="0.25">
      <c r="E102373" s="6"/>
    </row>
    <row r="102438" spans="5:5" x14ac:dyDescent="0.25">
      <c r="E102438" s="6"/>
    </row>
    <row r="102505" spans="5:5" x14ac:dyDescent="0.25">
      <c r="E102505" s="6"/>
    </row>
    <row r="102532" spans="5:5" x14ac:dyDescent="0.25">
      <c r="E102532" s="6"/>
    </row>
    <row r="102539" spans="5:5" x14ac:dyDescent="0.25">
      <c r="E102539" s="6"/>
    </row>
    <row r="102724" spans="2:2" x14ac:dyDescent="0.25">
      <c r="B102724" s="13"/>
    </row>
    <row r="102726" spans="2:2" x14ac:dyDescent="0.25">
      <c r="B102726" s="13"/>
    </row>
    <row r="102728" spans="2:2" x14ac:dyDescent="0.25">
      <c r="B102728" s="13"/>
    </row>
    <row r="102734" spans="2:2" x14ac:dyDescent="0.25">
      <c r="B102734" s="13"/>
    </row>
    <row r="102806" spans="2:2" x14ac:dyDescent="0.25">
      <c r="B102806" s="13"/>
    </row>
    <row r="102821" spans="2:2" x14ac:dyDescent="0.25">
      <c r="B102821" s="13"/>
    </row>
    <row r="102937" spans="5:5" x14ac:dyDescent="0.25">
      <c r="E102937" s="6"/>
    </row>
    <row r="102938" spans="5:5" x14ac:dyDescent="0.25">
      <c r="E102938" s="6"/>
    </row>
    <row r="102939" spans="5:5" x14ac:dyDescent="0.25">
      <c r="E102939" s="6"/>
    </row>
    <row r="102944" spans="5:5" x14ac:dyDescent="0.25">
      <c r="E102944" s="6"/>
    </row>
    <row r="103015" spans="5:5" x14ac:dyDescent="0.25">
      <c r="E103015" s="6"/>
    </row>
    <row r="103029" spans="5:5" x14ac:dyDescent="0.25">
      <c r="E103029" s="6"/>
    </row>
    <row r="103331" spans="2:2" x14ac:dyDescent="0.25">
      <c r="B103331" s="13"/>
    </row>
    <row r="103374" spans="2:2" x14ac:dyDescent="0.25">
      <c r="B103374" s="13"/>
    </row>
    <row r="103516" spans="2:2" x14ac:dyDescent="0.25">
      <c r="B103516" s="13"/>
    </row>
    <row r="103538" spans="5:5" x14ac:dyDescent="0.25">
      <c r="E103538" s="6"/>
    </row>
    <row r="103580" spans="5:5" x14ac:dyDescent="0.25">
      <c r="E103580" s="6"/>
    </row>
    <row r="103721" spans="5:5" x14ac:dyDescent="0.25">
      <c r="E103721" s="6"/>
    </row>
    <row r="104584" spans="2:2" x14ac:dyDescent="0.25">
      <c r="B104584" s="13"/>
    </row>
    <row r="104587" spans="2:2" x14ac:dyDescent="0.25">
      <c r="B104587" s="13"/>
    </row>
    <row r="104651" spans="2:2" x14ac:dyDescent="0.25">
      <c r="B104651" s="13"/>
    </row>
    <row r="104677" spans="2:2" x14ac:dyDescent="0.25">
      <c r="B104677" s="13"/>
    </row>
    <row r="104788" spans="5:5" x14ac:dyDescent="0.25">
      <c r="E104788" s="6"/>
    </row>
    <row r="104790" spans="5:5" x14ac:dyDescent="0.25">
      <c r="E104790" s="6"/>
    </row>
    <row r="104853" spans="5:5" x14ac:dyDescent="0.25">
      <c r="E104853" s="6"/>
    </row>
    <row r="104878" spans="5:5" x14ac:dyDescent="0.25">
      <c r="E104878" s="6"/>
    </row>
    <row r="106640" spans="2:2" x14ac:dyDescent="0.25">
      <c r="B106640" s="13"/>
    </row>
    <row r="106642" spans="2:2" x14ac:dyDescent="0.25">
      <c r="B106642" s="13"/>
    </row>
    <row r="106644" spans="2:2" x14ac:dyDescent="0.25">
      <c r="B106644" s="13"/>
    </row>
    <row r="106733" spans="2:2" x14ac:dyDescent="0.25">
      <c r="B106733" s="13"/>
    </row>
    <row r="106837" spans="2:5" x14ac:dyDescent="0.25">
      <c r="B106837" s="13"/>
    </row>
    <row r="106840" spans="2:5" x14ac:dyDescent="0.25">
      <c r="E106840" s="6"/>
    </row>
    <row r="106841" spans="2:5" x14ac:dyDescent="0.25">
      <c r="E106841" s="6"/>
    </row>
    <row r="106842" spans="2:5" x14ac:dyDescent="0.25">
      <c r="E106842" s="6"/>
    </row>
    <row r="106911" spans="2:2" x14ac:dyDescent="0.25">
      <c r="B106911" s="13"/>
    </row>
    <row r="106930" spans="5:5" x14ac:dyDescent="0.25">
      <c r="E106930" s="6"/>
    </row>
    <row r="107027" spans="2:5" x14ac:dyDescent="0.25">
      <c r="B107027" s="13"/>
    </row>
    <row r="107033" spans="2:5" x14ac:dyDescent="0.25">
      <c r="E107033" s="6"/>
    </row>
    <row r="107049" spans="2:2" x14ac:dyDescent="0.25">
      <c r="B107049" s="13"/>
    </row>
    <row r="107106" spans="5:5" x14ac:dyDescent="0.25">
      <c r="E107106" s="6"/>
    </row>
    <row r="107216" spans="2:2" x14ac:dyDescent="0.25">
      <c r="B107216" s="13"/>
    </row>
    <row r="107221" spans="5:5" x14ac:dyDescent="0.25">
      <c r="E107221" s="6"/>
    </row>
    <row r="107242" spans="5:5" x14ac:dyDescent="0.25">
      <c r="E107242" s="6"/>
    </row>
    <row r="107289" spans="2:2" x14ac:dyDescent="0.25">
      <c r="B107289" s="13"/>
    </row>
    <row r="107408" spans="5:5" x14ac:dyDescent="0.25">
      <c r="E107408" s="6"/>
    </row>
    <row r="107480" spans="5:5" x14ac:dyDescent="0.25">
      <c r="E107480" s="6"/>
    </row>
    <row r="108766" spans="2:2" x14ac:dyDescent="0.25">
      <c r="B108766" s="13"/>
    </row>
    <row r="108770" spans="2:2" x14ac:dyDescent="0.25">
      <c r="B108770" s="13"/>
    </row>
    <row r="108813" spans="2:2" x14ac:dyDescent="0.25">
      <c r="B108813" s="13"/>
    </row>
    <row r="109001" spans="2:5" x14ac:dyDescent="0.25">
      <c r="E109001" s="6"/>
    </row>
    <row r="109003" spans="2:5" x14ac:dyDescent="0.25">
      <c r="B109003" s="13"/>
    </row>
    <row r="109008" spans="2:5" x14ac:dyDescent="0.25">
      <c r="B109008" s="13"/>
    </row>
    <row r="109031" spans="2:2" x14ac:dyDescent="0.25">
      <c r="B109031" s="13"/>
    </row>
    <row r="109051" spans="2:2" x14ac:dyDescent="0.25">
      <c r="B109051" s="13"/>
    </row>
    <row r="109066" spans="2:2" x14ac:dyDescent="0.25">
      <c r="B109066" s="13"/>
    </row>
    <row r="109070" spans="2:2" x14ac:dyDescent="0.25">
      <c r="B109070" s="13"/>
    </row>
    <row r="109080" spans="2:2" x14ac:dyDescent="0.25">
      <c r="B109080" s="13"/>
    </row>
    <row r="109256" spans="2:2" x14ac:dyDescent="0.25">
      <c r="B109256" s="13"/>
    </row>
    <row r="109258" spans="2:2" x14ac:dyDescent="0.25">
      <c r="B109258" s="13"/>
    </row>
    <row r="109291" spans="2:2" x14ac:dyDescent="0.25">
      <c r="B109291" s="13"/>
    </row>
    <row r="109307" spans="2:2" x14ac:dyDescent="0.25">
      <c r="B109307" s="13"/>
    </row>
    <row r="109330" spans="2:2" x14ac:dyDescent="0.25">
      <c r="B109330" s="13"/>
    </row>
    <row r="109386" spans="2:2" x14ac:dyDescent="0.25">
      <c r="B109386" s="13"/>
    </row>
    <row r="109415" spans="2:2" x14ac:dyDescent="0.25">
      <c r="B109415" s="13"/>
    </row>
    <row r="109442" spans="2:2" x14ac:dyDescent="0.25">
      <c r="B109442" s="13"/>
    </row>
    <row r="109477" spans="2:2" x14ac:dyDescent="0.25">
      <c r="B109477" s="13"/>
    </row>
    <row r="109514" spans="2:2" x14ac:dyDescent="0.25">
      <c r="B109514" s="13"/>
    </row>
    <row r="109549" spans="2:2" x14ac:dyDescent="0.25">
      <c r="B109549" s="13"/>
    </row>
    <row r="109551" spans="2:2" x14ac:dyDescent="0.25">
      <c r="B109551" s="13"/>
    </row>
    <row r="109939" spans="2:2" x14ac:dyDescent="0.25">
      <c r="B109939" s="13"/>
    </row>
    <row r="109987" spans="2:2" x14ac:dyDescent="0.25">
      <c r="B109987" s="13"/>
    </row>
    <row r="109989" spans="2:2" x14ac:dyDescent="0.25">
      <c r="B109989" s="13"/>
    </row>
    <row r="110001" spans="2:2" x14ac:dyDescent="0.25">
      <c r="B110001" s="13"/>
    </row>
    <row r="110010" spans="2:2" x14ac:dyDescent="0.25">
      <c r="B110010" s="13"/>
    </row>
    <row r="110013" spans="2:2" x14ac:dyDescent="0.25">
      <c r="B110013" s="13"/>
    </row>
    <row r="110019" spans="2:2" x14ac:dyDescent="0.25">
      <c r="B110019" s="13"/>
    </row>
    <row r="110046" spans="2:2" x14ac:dyDescent="0.25">
      <c r="B110046" s="13"/>
    </row>
    <row r="110064" spans="2:2" x14ac:dyDescent="0.25">
      <c r="B110064" s="13"/>
    </row>
    <row r="120312" spans="2:2" x14ac:dyDescent="0.25">
      <c r="B120312" s="13"/>
    </row>
    <row r="121812" spans="2:2" x14ac:dyDescent="0.25">
      <c r="B121812" s="13"/>
    </row>
    <row r="122074" spans="2:2" x14ac:dyDescent="0.25">
      <c r="B122074" s="13"/>
    </row>
    <row r="122080" spans="2:2" x14ac:dyDescent="0.25">
      <c r="B122080" s="13"/>
    </row>
    <row r="122140" spans="2:2" x14ac:dyDescent="0.25">
      <c r="B122140" s="13"/>
    </row>
    <row r="122281" spans="2:2" x14ac:dyDescent="0.25">
      <c r="B122281" s="13"/>
    </row>
    <row r="122395" spans="2:2" x14ac:dyDescent="0.25">
      <c r="B122395" s="13"/>
    </row>
    <row r="127319" spans="2:2" x14ac:dyDescent="0.25">
      <c r="B127319" s="13"/>
    </row>
    <row r="127431" spans="2:2" x14ac:dyDescent="0.25">
      <c r="B127431" s="13"/>
    </row>
    <row r="127486" spans="2:2" x14ac:dyDescent="0.25">
      <c r="B127486" s="13"/>
    </row>
    <row r="137224" spans="2:2" x14ac:dyDescent="0.25">
      <c r="B137224" s="13"/>
    </row>
    <row r="137533" spans="2:2" x14ac:dyDescent="0.25">
      <c r="B137533" s="13"/>
    </row>
    <row r="137543" spans="2:2" x14ac:dyDescent="0.25">
      <c r="B137543" s="13"/>
    </row>
    <row r="141564" spans="2:2" x14ac:dyDescent="0.25">
      <c r="B141564" s="13"/>
    </row>
    <row r="141574" spans="2:2" x14ac:dyDescent="0.25">
      <c r="B141574" s="13"/>
    </row>
    <row r="141602" spans="2:2" x14ac:dyDescent="0.25">
      <c r="B141602" s="13"/>
    </row>
    <row r="141607" spans="2:2" x14ac:dyDescent="0.25">
      <c r="B141607" s="13"/>
    </row>
    <row r="144469" spans="2:2" x14ac:dyDescent="0.25">
      <c r="B144469" s="13"/>
    </row>
    <row r="144475" spans="2:2" x14ac:dyDescent="0.25">
      <c r="B144475" s="13"/>
    </row>
    <row r="144611" spans="5:5" x14ac:dyDescent="0.25">
      <c r="E144611" s="6"/>
    </row>
    <row r="144648" spans="2:2" x14ac:dyDescent="0.25">
      <c r="B144648" s="13"/>
    </row>
    <row r="145369" spans="2:2" x14ac:dyDescent="0.25">
      <c r="B145369" s="13"/>
    </row>
    <row r="145373" spans="2:2" x14ac:dyDescent="0.25">
      <c r="B145373" s="13"/>
    </row>
    <row r="145565" spans="2:2" x14ac:dyDescent="0.25">
      <c r="B145565" s="13"/>
    </row>
    <row r="146018" spans="2:2" x14ac:dyDescent="0.25">
      <c r="B146018" s="13"/>
    </row>
    <row r="146249" spans="2:2" x14ac:dyDescent="0.25">
      <c r="B146249" s="13"/>
    </row>
    <row r="146540" spans="2:2" x14ac:dyDescent="0.25">
      <c r="B146540" s="13"/>
    </row>
    <row r="146669" spans="2:2" x14ac:dyDescent="0.25">
      <c r="B146669" s="13"/>
    </row>
    <row r="148043" spans="2:2" x14ac:dyDescent="0.25">
      <c r="B148043" s="13"/>
    </row>
    <row r="148119" spans="2:2" x14ac:dyDescent="0.25">
      <c r="B148119" s="13"/>
    </row>
    <row r="148143" spans="2:2" x14ac:dyDescent="0.25">
      <c r="B148143" s="13"/>
    </row>
    <row r="148145" spans="2:2" x14ac:dyDescent="0.25">
      <c r="B148145" s="13"/>
    </row>
    <row r="148169" spans="2:2" x14ac:dyDescent="0.25">
      <c r="B148169" s="13"/>
    </row>
    <row r="148171" spans="2:2" x14ac:dyDescent="0.25">
      <c r="B148171" s="13"/>
    </row>
    <row r="148173" spans="2:2" x14ac:dyDescent="0.25">
      <c r="B148173" s="13"/>
    </row>
    <row r="148175" spans="2:2" x14ac:dyDescent="0.25">
      <c r="B148175" s="13"/>
    </row>
    <row r="148177" spans="2:2" x14ac:dyDescent="0.25">
      <c r="B148177" s="13"/>
    </row>
    <row r="148246" spans="2:2" x14ac:dyDescent="0.25">
      <c r="B148246" s="13"/>
    </row>
    <row r="148249" spans="2:2" x14ac:dyDescent="0.25">
      <c r="B148249" s="13"/>
    </row>
    <row r="148300" spans="2:2" x14ac:dyDescent="0.25">
      <c r="B148300" s="13"/>
    </row>
    <row r="148302" spans="2:2" x14ac:dyDescent="0.25">
      <c r="B148302" s="13"/>
    </row>
    <row r="148342" spans="2:2" x14ac:dyDescent="0.25">
      <c r="B148342" s="13"/>
    </row>
    <row r="148621" spans="2:2" x14ac:dyDescent="0.25">
      <c r="B148621" s="13"/>
    </row>
    <row r="149316" spans="2:2" x14ac:dyDescent="0.25">
      <c r="B149316" s="13"/>
    </row>
    <row r="149439" spans="2:2" x14ac:dyDescent="0.25">
      <c r="B149439" s="13"/>
    </row>
    <row r="149443" spans="2:2" x14ac:dyDescent="0.25">
      <c r="B149443" s="13"/>
    </row>
    <row r="149465" spans="2:2" x14ac:dyDescent="0.25">
      <c r="B149465" s="13"/>
    </row>
    <row r="149507" spans="2:2" x14ac:dyDescent="0.25">
      <c r="B149507" s="13"/>
    </row>
    <row r="149522" spans="2:2" x14ac:dyDescent="0.25">
      <c r="B149522" s="13"/>
    </row>
    <row r="149527" spans="2:2" x14ac:dyDescent="0.25">
      <c r="B149527" s="13"/>
    </row>
    <row r="149533" spans="2:2" x14ac:dyDescent="0.25">
      <c r="B149533" s="13"/>
    </row>
    <row r="149635" spans="2:2" x14ac:dyDescent="0.25">
      <c r="B149635" s="13"/>
    </row>
    <row r="149811" spans="2:2" x14ac:dyDescent="0.25">
      <c r="B149811" s="13"/>
    </row>
    <row r="150038" spans="2:2" x14ac:dyDescent="0.25">
      <c r="B150038" s="13"/>
    </row>
    <row r="150062" spans="2:2" x14ac:dyDescent="0.25">
      <c r="B150062" s="13"/>
    </row>
    <row r="150101" spans="2:2" x14ac:dyDescent="0.25">
      <c r="B150101" s="13"/>
    </row>
    <row r="150962" spans="2:2" x14ac:dyDescent="0.25">
      <c r="B150962" s="13"/>
    </row>
    <row r="150974" spans="2:2" x14ac:dyDescent="0.25">
      <c r="B150974" s="13"/>
    </row>
    <row r="150994" spans="2:2" x14ac:dyDescent="0.25">
      <c r="B150994" s="13"/>
    </row>
    <row r="151060" spans="2:2" x14ac:dyDescent="0.25">
      <c r="B151060" s="13"/>
    </row>
    <row r="151259" spans="2:2" x14ac:dyDescent="0.25">
      <c r="B151259" s="13"/>
    </row>
    <row r="151368" spans="2:2" x14ac:dyDescent="0.25">
      <c r="B151368" s="13"/>
    </row>
    <row r="151566" spans="2:2" x14ac:dyDescent="0.25">
      <c r="B151566" s="13"/>
    </row>
    <row r="153026" spans="2:2" x14ac:dyDescent="0.25">
      <c r="B153026" s="13"/>
    </row>
    <row r="153028" spans="2:2" x14ac:dyDescent="0.25">
      <c r="B153028" s="13"/>
    </row>
    <row r="153031" spans="2:2" x14ac:dyDescent="0.25">
      <c r="B153031" s="13"/>
    </row>
    <row r="153046" spans="2:2" x14ac:dyDescent="0.25">
      <c r="B153046" s="13"/>
    </row>
    <row r="153869" spans="2:2" x14ac:dyDescent="0.25">
      <c r="B153869" s="13"/>
    </row>
    <row r="153875" spans="2:2" x14ac:dyDescent="0.25">
      <c r="B153875" s="13"/>
    </row>
    <row r="153999" spans="2:2" x14ac:dyDescent="0.25">
      <c r="B153999" s="13"/>
    </row>
    <row r="154110" spans="2:2" x14ac:dyDescent="0.25">
      <c r="B154110" s="13"/>
    </row>
    <row r="154127" spans="2:2" x14ac:dyDescent="0.25">
      <c r="B154127" s="13"/>
    </row>
    <row r="154156" spans="2:2" x14ac:dyDescent="0.25">
      <c r="B154156" s="13"/>
    </row>
    <row r="154240" spans="2:2" x14ac:dyDescent="0.25">
      <c r="B154240" s="13"/>
    </row>
    <row r="156338" spans="2:2" x14ac:dyDescent="0.25">
      <c r="B156338" s="13"/>
    </row>
    <row r="156377" spans="2:2" x14ac:dyDescent="0.25">
      <c r="B156377" s="13"/>
    </row>
    <row r="156387" spans="2:2" x14ac:dyDescent="0.25">
      <c r="B156387" s="13"/>
    </row>
    <row r="156684" spans="2:2" x14ac:dyDescent="0.25">
      <c r="B156684" s="13"/>
    </row>
    <row r="156689" spans="2:2" x14ac:dyDescent="0.25">
      <c r="B156689" s="13"/>
    </row>
    <row r="156701" spans="2:2" x14ac:dyDescent="0.25">
      <c r="B156701" s="13"/>
    </row>
    <row r="156753" spans="2:2" x14ac:dyDescent="0.25">
      <c r="B156753" s="13"/>
    </row>
    <row r="156770" spans="2:2" x14ac:dyDescent="0.25">
      <c r="B156770" s="13"/>
    </row>
    <row r="156772" spans="2:2" x14ac:dyDescent="0.25">
      <c r="B156772" s="13"/>
    </row>
    <row r="156986" spans="2:2" x14ac:dyDescent="0.25">
      <c r="B156986" s="13"/>
    </row>
    <row r="156988" spans="2:2" x14ac:dyDescent="0.25">
      <c r="B156988" s="13"/>
    </row>
    <row r="156991" spans="2:2" x14ac:dyDescent="0.25">
      <c r="B156991" s="13"/>
    </row>
    <row r="157023" spans="2:2" x14ac:dyDescent="0.25">
      <c r="B157023" s="13"/>
    </row>
    <row r="157300" spans="2:2" x14ac:dyDescent="0.25">
      <c r="B157300" s="13"/>
    </row>
    <row r="157954" spans="2:2" x14ac:dyDescent="0.25">
      <c r="B157954" s="13"/>
    </row>
    <row r="158529" spans="2:2" x14ac:dyDescent="0.25">
      <c r="B158529" s="13"/>
    </row>
    <row r="158534" spans="2:2" x14ac:dyDescent="0.25">
      <c r="B158534" s="13"/>
    </row>
    <row r="158605" spans="2:2" x14ac:dyDescent="0.25">
      <c r="B158605" s="13"/>
    </row>
    <row r="158607" spans="2:2" x14ac:dyDescent="0.25">
      <c r="B158607" s="13"/>
    </row>
    <row r="158613" spans="2:2" x14ac:dyDescent="0.25">
      <c r="B158613" s="13"/>
    </row>
    <row r="158616" spans="2:2" x14ac:dyDescent="0.25">
      <c r="B158616" s="13"/>
    </row>
    <row r="158629" spans="2:2" x14ac:dyDescent="0.25">
      <c r="B158629" s="13"/>
    </row>
    <row r="158632" spans="2:2" x14ac:dyDescent="0.25">
      <c r="B158632" s="13"/>
    </row>
    <row r="158838" spans="2:2" x14ac:dyDescent="0.25">
      <c r="B158838" s="13"/>
    </row>
    <row r="159154" spans="2:2" x14ac:dyDescent="0.25">
      <c r="B159154" s="13"/>
    </row>
    <row r="159325" spans="2:2" x14ac:dyDescent="0.25">
      <c r="B159325" s="13"/>
    </row>
    <row r="159446" spans="2:2" x14ac:dyDescent="0.25">
      <c r="B159446" s="13"/>
    </row>
    <row r="159448" spans="2:2" x14ac:dyDescent="0.25">
      <c r="B159448" s="13"/>
    </row>
    <row r="159452" spans="2:2" x14ac:dyDescent="0.25">
      <c r="B159452" s="13"/>
    </row>
    <row r="159454" spans="2:2" x14ac:dyDescent="0.25">
      <c r="B159454" s="13"/>
    </row>
    <row r="159457" spans="2:2" x14ac:dyDescent="0.25">
      <c r="B159457" s="13"/>
    </row>
    <row r="159459" spans="2:2" x14ac:dyDescent="0.25">
      <c r="B159459" s="13"/>
    </row>
    <row r="159493" spans="2:2" x14ac:dyDescent="0.25">
      <c r="B159493" s="13"/>
    </row>
    <row r="159603" spans="2:2" x14ac:dyDescent="0.25">
      <c r="B159603" s="13"/>
    </row>
    <row r="159606" spans="2:2" x14ac:dyDescent="0.25">
      <c r="B159606" s="13"/>
    </row>
    <row r="159632" spans="2:2" x14ac:dyDescent="0.25">
      <c r="B159632" s="13"/>
    </row>
    <row r="159650" spans="2:2" x14ac:dyDescent="0.25">
      <c r="B159650" s="13"/>
    </row>
    <row r="159652" spans="2:2" x14ac:dyDescent="0.25">
      <c r="B159652" s="13"/>
    </row>
    <row r="159658" spans="2:2" x14ac:dyDescent="0.25">
      <c r="B159658" s="13"/>
    </row>
    <row r="159660" spans="2:2" x14ac:dyDescent="0.25">
      <c r="B159660" s="13"/>
    </row>
    <row r="159717" spans="2:2" x14ac:dyDescent="0.25">
      <c r="B159717" s="13"/>
    </row>
    <row r="159719" spans="2:2" x14ac:dyDescent="0.25">
      <c r="B159719" s="13"/>
    </row>
    <row r="159764" spans="5:5" x14ac:dyDescent="0.25">
      <c r="E159764" s="6"/>
    </row>
    <row r="160054" spans="2:2" x14ac:dyDescent="0.25">
      <c r="B160054" s="13"/>
    </row>
    <row r="160059" spans="2:2" x14ac:dyDescent="0.25">
      <c r="B160059" s="13"/>
    </row>
    <row r="160083" spans="2:2" x14ac:dyDescent="0.25">
      <c r="B160083" s="13"/>
    </row>
    <row r="160092" spans="2:2" x14ac:dyDescent="0.25">
      <c r="B160092" s="13"/>
    </row>
    <row r="160094" spans="2:2" x14ac:dyDescent="0.25">
      <c r="B160094" s="13"/>
    </row>
    <row r="160096" spans="2:2" x14ac:dyDescent="0.25">
      <c r="B160096" s="13"/>
    </row>
    <row r="160098" spans="2:2" x14ac:dyDescent="0.25">
      <c r="B160098" s="13"/>
    </row>
    <row r="160228" spans="2:2" x14ac:dyDescent="0.25">
      <c r="B160228" s="13"/>
    </row>
    <row r="160230" spans="2:2" x14ac:dyDescent="0.25">
      <c r="B160230" s="13"/>
    </row>
    <row r="160241" spans="2:2" x14ac:dyDescent="0.25">
      <c r="B160241" s="13"/>
    </row>
    <row r="160251" spans="2:2" x14ac:dyDescent="0.25">
      <c r="B160251" s="13"/>
    </row>
    <row r="160253" spans="2:2" x14ac:dyDescent="0.25">
      <c r="B160253" s="13"/>
    </row>
    <row r="160262" spans="2:2" x14ac:dyDescent="0.25">
      <c r="B160262" s="13"/>
    </row>
    <row r="160265" spans="2:2" x14ac:dyDescent="0.25">
      <c r="B160265" s="13"/>
    </row>
    <row r="160267" spans="2:2" x14ac:dyDescent="0.25">
      <c r="B160267" s="13"/>
    </row>
    <row r="160276" spans="2:2" x14ac:dyDescent="0.25">
      <c r="B160276" s="13"/>
    </row>
    <row r="165466" spans="2:2" x14ac:dyDescent="0.25">
      <c r="B165466" s="13"/>
    </row>
    <row r="165474" spans="2:2" x14ac:dyDescent="0.25">
      <c r="B165474" s="13"/>
    </row>
    <row r="166686" spans="2:2" x14ac:dyDescent="0.25">
      <c r="B166686" s="13"/>
    </row>
    <row r="166771" spans="2:2" x14ac:dyDescent="0.25">
      <c r="B166771" s="13"/>
    </row>
    <row r="166774" spans="2:2" x14ac:dyDescent="0.25">
      <c r="B166774" s="13"/>
    </row>
    <row r="166777" spans="2:2" x14ac:dyDescent="0.25">
      <c r="B166777" s="13"/>
    </row>
    <row r="166846" spans="2:2" x14ac:dyDescent="0.25">
      <c r="B166846" s="13"/>
    </row>
    <row r="166953" spans="2:2" x14ac:dyDescent="0.25">
      <c r="B166953" s="13"/>
    </row>
    <row r="166958" spans="2:2" x14ac:dyDescent="0.25">
      <c r="B166958" s="13"/>
    </row>
    <row r="168783" spans="2:2" x14ac:dyDescent="0.25">
      <c r="B168783" s="13"/>
    </row>
    <row r="168822" spans="2:2" x14ac:dyDescent="0.25">
      <c r="B168822" s="13"/>
    </row>
    <row r="168845" spans="2:2" x14ac:dyDescent="0.25">
      <c r="B168845" s="13"/>
    </row>
    <row r="169040" spans="2:2" x14ac:dyDescent="0.25">
      <c r="B169040" s="13"/>
    </row>
    <row r="170091" spans="2:2" x14ac:dyDescent="0.25">
      <c r="B170091" s="13"/>
    </row>
    <row r="170170" spans="2:2" x14ac:dyDescent="0.25">
      <c r="B170170" s="13"/>
    </row>
    <row r="170236" spans="2:2" x14ac:dyDescent="0.25">
      <c r="B170236" s="13"/>
    </row>
    <row r="170239" spans="2:2" x14ac:dyDescent="0.25">
      <c r="B170239" s="13"/>
    </row>
    <row r="170247" spans="2:2" x14ac:dyDescent="0.25">
      <c r="B170247" s="13"/>
    </row>
    <row r="170249" spans="2:2" x14ac:dyDescent="0.25">
      <c r="B170249" s="13"/>
    </row>
    <row r="170299" spans="2:2" x14ac:dyDescent="0.25">
      <c r="B170299" s="13"/>
    </row>
    <row r="170302" spans="2:2" x14ac:dyDescent="0.25">
      <c r="B170302" s="13"/>
    </row>
    <row r="170318" spans="2:2" x14ac:dyDescent="0.25">
      <c r="B170318" s="13"/>
    </row>
    <row r="170343" spans="2:2" x14ac:dyDescent="0.25">
      <c r="B170343" s="13"/>
    </row>
    <row r="170357" spans="2:2" x14ac:dyDescent="0.25">
      <c r="B170357" s="13"/>
    </row>
    <row r="170401" spans="2:2" x14ac:dyDescent="0.25">
      <c r="B170401" s="13"/>
    </row>
    <row r="170424" spans="2:2" x14ac:dyDescent="0.25">
      <c r="B170424" s="13"/>
    </row>
    <row r="170439" spans="2:2" x14ac:dyDescent="0.25">
      <c r="B170439" s="13"/>
    </row>
    <row r="170444" spans="2:2" x14ac:dyDescent="0.25">
      <c r="B170444" s="13"/>
    </row>
    <row r="170447" spans="2:2" x14ac:dyDescent="0.25">
      <c r="B170447" s="13"/>
    </row>
    <row r="170456" spans="2:2" x14ac:dyDescent="0.25">
      <c r="B170456" s="13"/>
    </row>
    <row r="170459" spans="2:2" x14ac:dyDescent="0.25">
      <c r="B170459" s="13"/>
    </row>
    <row r="170461" spans="2:2" x14ac:dyDescent="0.25">
      <c r="B170461" s="13"/>
    </row>
    <row r="170463" spans="2:2" x14ac:dyDescent="0.25">
      <c r="B170463" s="13"/>
    </row>
    <row r="170466" spans="2:2" x14ac:dyDescent="0.25">
      <c r="B170466" s="13"/>
    </row>
    <row r="170575" spans="2:2" x14ac:dyDescent="0.25">
      <c r="B170575" s="13"/>
    </row>
    <row r="170577" spans="2:2" x14ac:dyDescent="0.25">
      <c r="B170577" s="13"/>
    </row>
    <row r="170598" spans="2:2" x14ac:dyDescent="0.25">
      <c r="B170598" s="13"/>
    </row>
    <row r="173899" spans="2:2" x14ac:dyDescent="0.25">
      <c r="B173899" s="13"/>
    </row>
    <row r="174141" spans="2:2" x14ac:dyDescent="0.25">
      <c r="B174141" s="13"/>
    </row>
    <row r="174264" spans="2:2" x14ac:dyDescent="0.25">
      <c r="B174264" s="13"/>
    </row>
    <row r="174965" spans="2:2" x14ac:dyDescent="0.25">
      <c r="B174965" s="13"/>
    </row>
    <row r="174978" spans="2:2" x14ac:dyDescent="0.25">
      <c r="B174978" s="13"/>
    </row>
    <row r="174980" spans="2:2" x14ac:dyDescent="0.25">
      <c r="B174980" s="13"/>
    </row>
    <row r="174983" spans="2:2" x14ac:dyDescent="0.25">
      <c r="B174983" s="13"/>
    </row>
    <row r="174987" spans="2:2" x14ac:dyDescent="0.25">
      <c r="B174987" s="13"/>
    </row>
    <row r="174992" spans="2:2" x14ac:dyDescent="0.25">
      <c r="B174992" s="13"/>
    </row>
    <row r="174995" spans="2:2" x14ac:dyDescent="0.25">
      <c r="B174995" s="13"/>
    </row>
    <row r="175005" spans="2:2" x14ac:dyDescent="0.25">
      <c r="B175005" s="13"/>
    </row>
    <row r="175177" spans="2:2" x14ac:dyDescent="0.25">
      <c r="B175177" s="13"/>
    </row>
    <row r="175179" spans="2:2" x14ac:dyDescent="0.25">
      <c r="B175179" s="13"/>
    </row>
    <row r="175193" spans="2:2" x14ac:dyDescent="0.25">
      <c r="B175193" s="13"/>
    </row>
    <row r="175206" spans="2:2" x14ac:dyDescent="0.25">
      <c r="B175206" s="13"/>
    </row>
    <row r="176156" spans="2:2" x14ac:dyDescent="0.25">
      <c r="B176156" s="13"/>
    </row>
    <row r="176256" spans="2:2" x14ac:dyDescent="0.25">
      <c r="B176256" s="13"/>
    </row>
    <row r="176262" spans="2:2" x14ac:dyDescent="0.25">
      <c r="B176262" s="13"/>
    </row>
    <row r="176266" spans="2:2" x14ac:dyDescent="0.25">
      <c r="B176266" s="13"/>
    </row>
    <row r="179942" spans="2:2" x14ac:dyDescent="0.25">
      <c r="B179942" s="13"/>
    </row>
    <row r="180191" spans="2:2" x14ac:dyDescent="0.25">
      <c r="B180191" s="13"/>
    </row>
    <row r="180835" spans="2:2" x14ac:dyDescent="0.25">
      <c r="B180835" s="13"/>
    </row>
    <row r="180837" spans="2:2" x14ac:dyDescent="0.25">
      <c r="B180837" s="13"/>
    </row>
    <row r="180848" spans="2:2" x14ac:dyDescent="0.25">
      <c r="B180848" s="13"/>
    </row>
    <row r="180850" spans="2:2" x14ac:dyDescent="0.25">
      <c r="B180850" s="13"/>
    </row>
    <row r="180992" spans="2:2" x14ac:dyDescent="0.25">
      <c r="B180992" s="13"/>
    </row>
    <row r="181001" spans="2:2" x14ac:dyDescent="0.25">
      <c r="B181001" s="13"/>
    </row>
    <row r="181013" spans="2:2" x14ac:dyDescent="0.25">
      <c r="B181013" s="13"/>
    </row>
    <row r="181038" spans="2:2" x14ac:dyDescent="0.25">
      <c r="B181038" s="13"/>
    </row>
    <row r="181098" spans="2:2" x14ac:dyDescent="0.25">
      <c r="B181098" s="13"/>
    </row>
    <row r="181124" spans="2:2" x14ac:dyDescent="0.25">
      <c r="B181124" s="13"/>
    </row>
    <row r="181129" spans="2:2" x14ac:dyDescent="0.25">
      <c r="B181129" s="13"/>
    </row>
    <row r="181132" spans="2:2" x14ac:dyDescent="0.25">
      <c r="B181132" s="13"/>
    </row>
    <row r="181134" spans="2:2" x14ac:dyDescent="0.25">
      <c r="B181134" s="13"/>
    </row>
    <row r="181186" spans="2:2" x14ac:dyDescent="0.25">
      <c r="B181186" s="13"/>
    </row>
    <row r="181188" spans="2:2" x14ac:dyDescent="0.25">
      <c r="B181188" s="13"/>
    </row>
    <row r="181190" spans="2:2" x14ac:dyDescent="0.25">
      <c r="B181190" s="13"/>
    </row>
    <row r="181194" spans="2:2" x14ac:dyDescent="0.25">
      <c r="B181194" s="13"/>
    </row>
    <row r="181285" spans="2:2" x14ac:dyDescent="0.25">
      <c r="B181285" s="13"/>
    </row>
    <row r="181294" spans="2:2" x14ac:dyDescent="0.25">
      <c r="B181294" s="13"/>
    </row>
    <row r="181494" spans="2:2" x14ac:dyDescent="0.25">
      <c r="B181494" s="13"/>
    </row>
    <row r="181497" spans="2:2" x14ac:dyDescent="0.25">
      <c r="B181497" s="13"/>
    </row>
    <row r="181501" spans="2:2" x14ac:dyDescent="0.25">
      <c r="B181501" s="13"/>
    </row>
    <row r="181564" spans="2:2" x14ac:dyDescent="0.25">
      <c r="B181564" s="13"/>
    </row>
    <row r="181772" spans="2:2" x14ac:dyDescent="0.25">
      <c r="B181772" s="13"/>
    </row>
    <row r="206353" spans="2:2" x14ac:dyDescent="0.25">
      <c r="B206353" s="13"/>
    </row>
    <row r="206355" spans="2:2" x14ac:dyDescent="0.25">
      <c r="B206355" s="13"/>
    </row>
    <row r="206390" spans="2:2" x14ac:dyDescent="0.25">
      <c r="B206390" s="13"/>
    </row>
    <row r="206477" spans="2:2" x14ac:dyDescent="0.25">
      <c r="B206477" s="13"/>
    </row>
    <row r="206770" spans="2:2" x14ac:dyDescent="0.25">
      <c r="B206770" s="13"/>
    </row>
    <row r="206800" spans="2:2" x14ac:dyDescent="0.25">
      <c r="B206800" s="13"/>
    </row>
    <row r="207132" spans="2:2" x14ac:dyDescent="0.25">
      <c r="B207132" s="13"/>
    </row>
    <row r="208834" spans="2:2" x14ac:dyDescent="0.25">
      <c r="B208834" s="13"/>
    </row>
    <row r="208862" spans="2:2" x14ac:dyDescent="0.25">
      <c r="B208862" s="13"/>
    </row>
    <row r="208873" spans="2:2" x14ac:dyDescent="0.25">
      <c r="B208873" s="13"/>
    </row>
    <row r="208879" spans="2:2" x14ac:dyDescent="0.25">
      <c r="B208879" s="13"/>
    </row>
    <row r="208957" spans="2:2" x14ac:dyDescent="0.25">
      <c r="B208957" s="13"/>
    </row>
    <row r="209068" spans="2:2" x14ac:dyDescent="0.25">
      <c r="B209068" s="13"/>
    </row>
    <row r="209071" spans="2:2" x14ac:dyDescent="0.25">
      <c r="B209071" s="13"/>
    </row>
    <row r="209151" spans="2:2" x14ac:dyDescent="0.25">
      <c r="B209151" s="13"/>
    </row>
    <row r="209181" spans="2:2" x14ac:dyDescent="0.25">
      <c r="B209181" s="13"/>
    </row>
    <row r="209187" spans="2:2" x14ac:dyDescent="0.25">
      <c r="B209187" s="13"/>
    </row>
    <row r="209189" spans="2:2" x14ac:dyDescent="0.25">
      <c r="B209189" s="13"/>
    </row>
    <row r="209191" spans="2:2" x14ac:dyDescent="0.25">
      <c r="B209191" s="13"/>
    </row>
    <row r="209353" spans="2:2" x14ac:dyDescent="0.25">
      <c r="B209353" s="13"/>
    </row>
    <row r="209367" spans="2:2" x14ac:dyDescent="0.25">
      <c r="B209367" s="13"/>
    </row>
    <row r="209430" spans="2:2" x14ac:dyDescent="0.25">
      <c r="B209430" s="13"/>
    </row>
    <row r="210488" spans="2:2" x14ac:dyDescent="0.25">
      <c r="B210488" s="13"/>
    </row>
    <row r="210491" spans="2:2" x14ac:dyDescent="0.25">
      <c r="B210491" s="13"/>
    </row>
    <row r="210558" spans="2:2" x14ac:dyDescent="0.25">
      <c r="B210558" s="13"/>
    </row>
    <row r="210561" spans="2:2" x14ac:dyDescent="0.25">
      <c r="B210561" s="13"/>
    </row>
    <row r="210589" spans="2:2" x14ac:dyDescent="0.25">
      <c r="B210589" s="13"/>
    </row>
    <row r="210593" spans="2:2" x14ac:dyDescent="0.25">
      <c r="B210593" s="13"/>
    </row>
    <row r="210596" spans="2:2" x14ac:dyDescent="0.25">
      <c r="B210596" s="13"/>
    </row>
    <row r="211103" spans="2:2" x14ac:dyDescent="0.25">
      <c r="B211103" s="13"/>
    </row>
    <row r="211161" spans="2:2" x14ac:dyDescent="0.25">
      <c r="B211161" s="13"/>
    </row>
    <row r="211196" spans="2:2" x14ac:dyDescent="0.25">
      <c r="B211196" s="13"/>
    </row>
    <row r="212602" spans="2:2" x14ac:dyDescent="0.25">
      <c r="B212602" s="13"/>
    </row>
    <row r="212604" spans="2:2" x14ac:dyDescent="0.25">
      <c r="B212604" s="13"/>
    </row>
    <row r="212671" spans="2:2" x14ac:dyDescent="0.25">
      <c r="B212671" s="13"/>
    </row>
    <row r="212713" spans="2:2" x14ac:dyDescent="0.25">
      <c r="B212713" s="13"/>
    </row>
    <row r="212726" spans="2:2" x14ac:dyDescent="0.25">
      <c r="B212726" s="13"/>
    </row>
    <row r="212745" spans="2:2" x14ac:dyDescent="0.25">
      <c r="B212745" s="13"/>
    </row>
    <row r="212747" spans="2:2" x14ac:dyDescent="0.25">
      <c r="B212747" s="13"/>
    </row>
    <row r="212750" spans="2:2" x14ac:dyDescent="0.25">
      <c r="B212750" s="13"/>
    </row>
    <row r="212761" spans="2:2" x14ac:dyDescent="0.25">
      <c r="B212761" s="13"/>
    </row>
    <row r="212763" spans="2:2" x14ac:dyDescent="0.25">
      <c r="B212763" s="13"/>
    </row>
    <row r="212799" spans="2:2" x14ac:dyDescent="0.25">
      <c r="B212799" s="13"/>
    </row>
    <row r="212805" spans="2:2" x14ac:dyDescent="0.25">
      <c r="B212805" s="13"/>
    </row>
    <row r="212808" spans="2:2" x14ac:dyDescent="0.25">
      <c r="B212808" s="13"/>
    </row>
    <row r="212810" spans="2:2" x14ac:dyDescent="0.25">
      <c r="B212810" s="13"/>
    </row>
    <row r="212821" spans="2:2" x14ac:dyDescent="0.25">
      <c r="B212821" s="13"/>
    </row>
    <row r="212826" spans="2:2" x14ac:dyDescent="0.25">
      <c r="B212826" s="13"/>
    </row>
    <row r="212884" spans="2:2" x14ac:dyDescent="0.25">
      <c r="B212884" s="13"/>
    </row>
    <row r="213311" spans="2:2" x14ac:dyDescent="0.25">
      <c r="B213311" s="13"/>
    </row>
    <row r="213688" spans="2:2" x14ac:dyDescent="0.25">
      <c r="B213688" s="13"/>
    </row>
    <row r="213946" spans="2:2" x14ac:dyDescent="0.25">
      <c r="B213946" s="13"/>
    </row>
    <row r="213952" spans="2:2" x14ac:dyDescent="0.25">
      <c r="B213952" s="13"/>
    </row>
    <row r="213980" spans="2:2" x14ac:dyDescent="0.25">
      <c r="B213980" s="13"/>
    </row>
    <row r="214002" spans="2:2" x14ac:dyDescent="0.25">
      <c r="B214002" s="13"/>
    </row>
    <row r="214414" spans="2:2" x14ac:dyDescent="0.25">
      <c r="B214414" s="13"/>
    </row>
    <row r="214417" spans="2:2" x14ac:dyDescent="0.25">
      <c r="B214417" s="13"/>
    </row>
    <row r="214419" spans="2:2" x14ac:dyDescent="0.25">
      <c r="B214419" s="13"/>
    </row>
    <row r="214430" spans="2:2" x14ac:dyDescent="0.25">
      <c r="B214430" s="13"/>
    </row>
    <row r="214437" spans="2:2" x14ac:dyDescent="0.25">
      <c r="B214437" s="13"/>
    </row>
    <row r="214441" spans="2:2" x14ac:dyDescent="0.25">
      <c r="B214441" s="13"/>
    </row>
    <row r="214446" spans="2:2" x14ac:dyDescent="0.25">
      <c r="B214446" s="13"/>
    </row>
    <row r="214451" spans="2:2" x14ac:dyDescent="0.25">
      <c r="B214451" s="13"/>
    </row>
    <row r="214467" spans="2:2" x14ac:dyDescent="0.25">
      <c r="B214467" s="13"/>
    </row>
    <row r="214487" spans="2:5" x14ac:dyDescent="0.25">
      <c r="B214487" s="13"/>
    </row>
    <row r="214489" spans="2:5" x14ac:dyDescent="0.25">
      <c r="B214489" s="13"/>
    </row>
    <row r="214493" spans="2:5" x14ac:dyDescent="0.25">
      <c r="B214493" s="13"/>
      <c r="E214493" s="6"/>
    </row>
    <row r="214509" spans="2:2" x14ac:dyDescent="0.25">
      <c r="B214509" s="13"/>
    </row>
    <row r="214563" spans="2:2" x14ac:dyDescent="0.25">
      <c r="B214563" s="13"/>
    </row>
    <row r="214566" spans="2:2" x14ac:dyDescent="0.25">
      <c r="B214566" s="13"/>
    </row>
    <row r="214576" spans="2:2" x14ac:dyDescent="0.25">
      <c r="B214576" s="13"/>
    </row>
    <row r="214580" spans="2:2" x14ac:dyDescent="0.25">
      <c r="B214580" s="13"/>
    </row>
    <row r="214582" spans="2:2" x14ac:dyDescent="0.25">
      <c r="B214582" s="13"/>
    </row>
    <row r="214584" spans="2:2" x14ac:dyDescent="0.25">
      <c r="B214584" s="13"/>
    </row>
    <row r="214586" spans="2:2" x14ac:dyDescent="0.25">
      <c r="B214586" s="13"/>
    </row>
    <row r="214590" spans="2:2" x14ac:dyDescent="0.25">
      <c r="B214590" s="13"/>
    </row>
    <row r="214596" spans="2:2" x14ac:dyDescent="0.25">
      <c r="B214596" s="13"/>
    </row>
    <row r="214617" spans="2:2" x14ac:dyDescent="0.25">
      <c r="B214617" s="13"/>
    </row>
    <row r="214619" spans="2:2" x14ac:dyDescent="0.25">
      <c r="B214619" s="13"/>
    </row>
    <row r="214622" spans="2:2" x14ac:dyDescent="0.25">
      <c r="B214622" s="13"/>
    </row>
    <row r="214624" spans="2:2" x14ac:dyDescent="0.25">
      <c r="B214624" s="13"/>
    </row>
    <row r="214626" spans="2:2" x14ac:dyDescent="0.25">
      <c r="B214626" s="13"/>
    </row>
    <row r="214629" spans="2:2" x14ac:dyDescent="0.25">
      <c r="B214629" s="13"/>
    </row>
    <row r="214639" spans="2:2" x14ac:dyDescent="0.25">
      <c r="B214639" s="13"/>
    </row>
    <row r="214641" spans="2:2" x14ac:dyDescent="0.25">
      <c r="B214641" s="13"/>
    </row>
    <row r="214644" spans="2:2" x14ac:dyDescent="0.25">
      <c r="B214644" s="13"/>
    </row>
    <row r="214647" spans="2:2" x14ac:dyDescent="0.25">
      <c r="B214647" s="13"/>
    </row>
    <row r="214678" spans="2:2" x14ac:dyDescent="0.25">
      <c r="B214678" s="13"/>
    </row>
    <row r="214683" spans="2:2" x14ac:dyDescent="0.25">
      <c r="B214683" s="13"/>
    </row>
    <row r="214686" spans="2:2" x14ac:dyDescent="0.25">
      <c r="B214686" s="13"/>
    </row>
    <row r="214688" spans="2:2" x14ac:dyDescent="0.25">
      <c r="B214688" s="13"/>
    </row>
    <row r="215300" spans="2:2" x14ac:dyDescent="0.25">
      <c r="B215300" s="13"/>
    </row>
    <row r="218801" spans="2:2" x14ac:dyDescent="0.25">
      <c r="B218801" s="13"/>
    </row>
    <row r="219337" spans="2:2" x14ac:dyDescent="0.25">
      <c r="B219337" s="13"/>
    </row>
    <row r="222455" spans="2:2" x14ac:dyDescent="0.25">
      <c r="B222455" s="13"/>
    </row>
    <row r="222471" spans="2:2" x14ac:dyDescent="0.25">
      <c r="B222471" s="13"/>
    </row>
    <row r="222477" spans="2:2" x14ac:dyDescent="0.25">
      <c r="B222477" s="13"/>
    </row>
    <row r="222560" spans="2:2" x14ac:dyDescent="0.25">
      <c r="B222560" s="13"/>
    </row>
    <row r="222660" spans="2:2" x14ac:dyDescent="0.25">
      <c r="B222660" s="13"/>
    </row>
    <row r="222993" spans="2:2" x14ac:dyDescent="0.25">
      <c r="B222993" s="13"/>
    </row>
    <row r="223184" spans="2:2" x14ac:dyDescent="0.25">
      <c r="B223184" s="13"/>
    </row>
    <row r="223735" spans="2:2" x14ac:dyDescent="0.25">
      <c r="B223735" s="13"/>
    </row>
    <row r="223741" spans="2:2" x14ac:dyDescent="0.25">
      <c r="B223741" s="13"/>
    </row>
    <row r="224261" spans="2:2" x14ac:dyDescent="0.25">
      <c r="B224261" s="13"/>
    </row>
    <row r="224268" spans="2:2" x14ac:dyDescent="0.25">
      <c r="B224268" s="13"/>
    </row>
    <row r="224271" spans="2:2" x14ac:dyDescent="0.25">
      <c r="B224271" s="13"/>
    </row>
    <row r="224340" spans="2:2" x14ac:dyDescent="0.25">
      <c r="B224340" s="13"/>
    </row>
    <row r="224390" spans="2:2" x14ac:dyDescent="0.25">
      <c r="B224390" s="13"/>
    </row>
    <row r="224392" spans="2:2" x14ac:dyDescent="0.25">
      <c r="B224392" s="13"/>
    </row>
    <row r="224398" spans="2:2" x14ac:dyDescent="0.25">
      <c r="B224398" s="13"/>
    </row>
    <row r="224596" spans="2:2" x14ac:dyDescent="0.25">
      <c r="B224596" s="13"/>
    </row>
    <row r="224600" spans="2:2" x14ac:dyDescent="0.25">
      <c r="B224600" s="13"/>
    </row>
    <row r="224631" spans="2:2" x14ac:dyDescent="0.25">
      <c r="B224631" s="13"/>
    </row>
    <row r="224634" spans="2:2" x14ac:dyDescent="0.25">
      <c r="B224634" s="13"/>
    </row>
    <row r="224653" spans="2:2" x14ac:dyDescent="0.25">
      <c r="B224653" s="13"/>
    </row>
    <row r="224817" spans="2:2" x14ac:dyDescent="0.25">
      <c r="B224817" s="13"/>
    </row>
    <row r="224831" spans="2:2" x14ac:dyDescent="0.25">
      <c r="B224831" s="13"/>
    </row>
    <row r="224884" spans="2:2" x14ac:dyDescent="0.25">
      <c r="B224884" s="13"/>
    </row>
    <row r="224887" spans="2:2" x14ac:dyDescent="0.25">
      <c r="B224887" s="13"/>
    </row>
    <row r="224951" spans="2:2" x14ac:dyDescent="0.25">
      <c r="B224951" s="13"/>
    </row>
    <row r="224980" spans="2:2" x14ac:dyDescent="0.25">
      <c r="B224980" s="13"/>
    </row>
    <row r="225218" spans="2:2" x14ac:dyDescent="0.25">
      <c r="B225218" s="13"/>
    </row>
    <row r="225246" spans="2:2" x14ac:dyDescent="0.25">
      <c r="B225246" s="13"/>
    </row>
    <row r="225380" spans="2:2" x14ac:dyDescent="0.25">
      <c r="B225380" s="13"/>
    </row>
    <row r="225388" spans="2:2" x14ac:dyDescent="0.25">
      <c r="B225388" s="13"/>
    </row>
    <row r="225401" spans="2:2" x14ac:dyDescent="0.25">
      <c r="B225401" s="13"/>
    </row>
    <row r="225404" spans="2:2" x14ac:dyDescent="0.25">
      <c r="B225404" s="13"/>
    </row>
    <row r="225432" spans="2:2" x14ac:dyDescent="0.25">
      <c r="B225432" s="13"/>
    </row>
    <row r="225437" spans="2:2" x14ac:dyDescent="0.25">
      <c r="B225437" s="13"/>
    </row>
    <row r="225439" spans="2:2" x14ac:dyDescent="0.25">
      <c r="B225439" s="13"/>
    </row>
    <row r="225441" spans="2:2" x14ac:dyDescent="0.25">
      <c r="B225441" s="13"/>
    </row>
    <row r="225447" spans="2:2" x14ac:dyDescent="0.25">
      <c r="B225447" s="13"/>
    </row>
    <row r="225449" spans="2:2" x14ac:dyDescent="0.25">
      <c r="B225449" s="13"/>
    </row>
    <row r="225456" spans="2:2" x14ac:dyDescent="0.25">
      <c r="B225456" s="13"/>
    </row>
    <row r="225459" spans="2:2" x14ac:dyDescent="0.25">
      <c r="B225459" s="13"/>
    </row>
    <row r="225462" spans="2:2" x14ac:dyDescent="0.25">
      <c r="B225462" s="13"/>
    </row>
    <row r="225465" spans="2:2" x14ac:dyDescent="0.25">
      <c r="B225465" s="13"/>
    </row>
    <row r="225471" spans="2:2" x14ac:dyDescent="0.25">
      <c r="B225471" s="13"/>
    </row>
    <row r="225473" spans="2:2" x14ac:dyDescent="0.25">
      <c r="B225473" s="13"/>
    </row>
    <row r="225479" spans="2:2" x14ac:dyDescent="0.25">
      <c r="B225479" s="13"/>
    </row>
    <row r="225482" spans="2:2" x14ac:dyDescent="0.25">
      <c r="B225482" s="13"/>
    </row>
    <row r="225484" spans="2:2" x14ac:dyDescent="0.25">
      <c r="B225484" s="13"/>
    </row>
    <row r="225517" spans="2:2" x14ac:dyDescent="0.25">
      <c r="B225517" s="13"/>
    </row>
    <row r="225526" spans="2:2" x14ac:dyDescent="0.25">
      <c r="B225526" s="13"/>
    </row>
    <row r="225721" spans="2:2" x14ac:dyDescent="0.25">
      <c r="B225721" s="13"/>
    </row>
    <row r="225729" spans="2:2" x14ac:dyDescent="0.25">
      <c r="B225729" s="13"/>
    </row>
    <row r="225819" spans="2:2" x14ac:dyDescent="0.25">
      <c r="B225819" s="13"/>
    </row>
    <row r="225821" spans="2:2" x14ac:dyDescent="0.25">
      <c r="B225821" s="13"/>
    </row>
    <row r="225827" spans="2:2" x14ac:dyDescent="0.25">
      <c r="B225827" s="13"/>
    </row>
    <row r="225850" spans="2:2" x14ac:dyDescent="0.25">
      <c r="B225850" s="13"/>
    </row>
    <row r="225871" spans="2:2" x14ac:dyDescent="0.25">
      <c r="B225871" s="13"/>
    </row>
    <row r="225887" spans="2:2" x14ac:dyDescent="0.25">
      <c r="B225887" s="13"/>
    </row>
    <row r="226020" spans="2:2" x14ac:dyDescent="0.25">
      <c r="B226020" s="13"/>
    </row>
    <row r="226089" spans="2:2" x14ac:dyDescent="0.25">
      <c r="B226089" s="13"/>
    </row>
    <row r="226091" spans="2:2" x14ac:dyDescent="0.25">
      <c r="B226091" s="13"/>
    </row>
    <row r="226110" spans="2:2" x14ac:dyDescent="0.25">
      <c r="B226110" s="13"/>
    </row>
    <row r="226112" spans="2:2" x14ac:dyDescent="0.25">
      <c r="B226112" s="13"/>
    </row>
    <row r="226187" spans="2:2" x14ac:dyDescent="0.25">
      <c r="B226187" s="13"/>
    </row>
    <row r="226686" spans="2:2" x14ac:dyDescent="0.25">
      <c r="B226686" s="13"/>
    </row>
    <row r="226732" spans="2:2" x14ac:dyDescent="0.25">
      <c r="B226732" s="13"/>
    </row>
    <row r="226734" spans="2:2" x14ac:dyDescent="0.25">
      <c r="B226734" s="13"/>
    </row>
    <row r="226737" spans="2:2" x14ac:dyDescent="0.25">
      <c r="B226737" s="13"/>
    </row>
    <row r="226740" spans="2:2" x14ac:dyDescent="0.25">
      <c r="B226740" s="13"/>
    </row>
    <row r="226800" spans="2:2" x14ac:dyDescent="0.25">
      <c r="B226800" s="13"/>
    </row>
    <row r="226824" spans="2:2" x14ac:dyDescent="0.25">
      <c r="B226824" s="13"/>
    </row>
    <row r="226840" spans="2:2" x14ac:dyDescent="0.25">
      <c r="B226840" s="13"/>
    </row>
    <row r="226975" spans="2:2" x14ac:dyDescent="0.25">
      <c r="B226975" s="13"/>
    </row>
    <row r="226977" spans="2:2" x14ac:dyDescent="0.25">
      <c r="B226977" s="13"/>
    </row>
    <row r="227152" spans="2:2" x14ac:dyDescent="0.25">
      <c r="B227152" s="13"/>
    </row>
    <row r="227181" spans="2:2" x14ac:dyDescent="0.25">
      <c r="B227181" s="13"/>
    </row>
    <row r="227198" spans="2:2" x14ac:dyDescent="0.25">
      <c r="B227198" s="13"/>
    </row>
    <row r="227202" spans="2:2" x14ac:dyDescent="0.25">
      <c r="B227202" s="13"/>
    </row>
    <row r="227235" spans="2:2" x14ac:dyDescent="0.25">
      <c r="B227235" s="13"/>
    </row>
    <row r="227249" spans="2:2" x14ac:dyDescent="0.25">
      <c r="B227249" s="13"/>
    </row>
    <row r="227276" spans="2:2" x14ac:dyDescent="0.25">
      <c r="B227276" s="13"/>
    </row>
    <row r="227344" spans="2:2" x14ac:dyDescent="0.25">
      <c r="B227344" s="13"/>
    </row>
    <row r="227346" spans="2:2" x14ac:dyDescent="0.25">
      <c r="B227346" s="13"/>
    </row>
    <row r="227355" spans="2:2" x14ac:dyDescent="0.25">
      <c r="B227355" s="13"/>
    </row>
    <row r="227448" spans="2:2" x14ac:dyDescent="0.25">
      <c r="B227448" s="13"/>
    </row>
    <row r="227473" spans="2:2" x14ac:dyDescent="0.25">
      <c r="B227473" s="13"/>
    </row>
    <row r="227487" spans="2:2" x14ac:dyDescent="0.25">
      <c r="B227487" s="13"/>
    </row>
    <row r="227490" spans="2:2" x14ac:dyDescent="0.25">
      <c r="B227490" s="13"/>
    </row>
    <row r="227536" spans="2:2" x14ac:dyDescent="0.25">
      <c r="B227536" s="13"/>
    </row>
    <row r="227538" spans="2:2" x14ac:dyDescent="0.25">
      <c r="B227538" s="13"/>
    </row>
    <row r="227613" spans="2:2" x14ac:dyDescent="0.25">
      <c r="B227613" s="13"/>
    </row>
    <row r="227653" spans="2:2" x14ac:dyDescent="0.25">
      <c r="B227653" s="13"/>
    </row>
    <row r="227668" spans="2:2" x14ac:dyDescent="0.25">
      <c r="B227668" s="13"/>
    </row>
    <row r="227693" spans="2:2" x14ac:dyDescent="0.25">
      <c r="B227693" s="13"/>
    </row>
    <row r="227727" spans="2:2" x14ac:dyDescent="0.25">
      <c r="B227727" s="13"/>
    </row>
    <row r="227733" spans="2:2" x14ac:dyDescent="0.25">
      <c r="B227733" s="13"/>
    </row>
    <row r="227762" spans="2:2" x14ac:dyDescent="0.25">
      <c r="B227762" s="13"/>
    </row>
    <row r="227781" spans="2:2" x14ac:dyDescent="0.25">
      <c r="B227781" s="13"/>
    </row>
    <row r="227846" spans="2:2" x14ac:dyDescent="0.25">
      <c r="B227846" s="13"/>
    </row>
    <row r="228071" spans="2:2" x14ac:dyDescent="0.25">
      <c r="B228071" s="13"/>
    </row>
    <row r="228077" spans="2:2" x14ac:dyDescent="0.25">
      <c r="B228077" s="13"/>
    </row>
    <row r="228110" spans="2:2" x14ac:dyDescent="0.25">
      <c r="B228110" s="13"/>
    </row>
    <row r="228114" spans="2:2" x14ac:dyDescent="0.25">
      <c r="B228114" s="13"/>
    </row>
    <row r="228117" spans="2:2" x14ac:dyDescent="0.25">
      <c r="B228117" s="13"/>
    </row>
    <row r="228194" spans="2:2" x14ac:dyDescent="0.25">
      <c r="B228194" s="13"/>
    </row>
    <row r="228199" spans="2:2" x14ac:dyDescent="0.25">
      <c r="B228199" s="13"/>
    </row>
    <row r="228201" spans="2:2" x14ac:dyDescent="0.25">
      <c r="B228201" s="13"/>
    </row>
    <row r="228204" spans="2:2" x14ac:dyDescent="0.25">
      <c r="B228204" s="13"/>
    </row>
    <row r="228235" spans="2:2" x14ac:dyDescent="0.25">
      <c r="B228235" s="13"/>
    </row>
    <row r="228252" spans="2:2" x14ac:dyDescent="0.25">
      <c r="B228252" s="13"/>
    </row>
    <row r="228308" spans="2:2" x14ac:dyDescent="0.25">
      <c r="B228308" s="13"/>
    </row>
    <row r="228323" spans="2:2" x14ac:dyDescent="0.25">
      <c r="B228323" s="13"/>
    </row>
    <row r="228325" spans="2:2" x14ac:dyDescent="0.25">
      <c r="B228325" s="13"/>
    </row>
    <row r="228347" spans="2:2" x14ac:dyDescent="0.25">
      <c r="B228347" s="13"/>
    </row>
    <row r="228349" spans="2:2" x14ac:dyDescent="0.25">
      <c r="B228349" s="13"/>
    </row>
    <row r="228378" spans="2:2" x14ac:dyDescent="0.25">
      <c r="B228378" s="13"/>
    </row>
    <row r="228380" spans="2:2" x14ac:dyDescent="0.25">
      <c r="B228380" s="13"/>
    </row>
    <row r="228436" spans="2:2" x14ac:dyDescent="0.25">
      <c r="B228436" s="13"/>
    </row>
    <row r="228445" spans="2:2" x14ac:dyDescent="0.25">
      <c r="B228445" s="13"/>
    </row>
    <row r="228635" spans="2:2" x14ac:dyDescent="0.25">
      <c r="B228635" s="13"/>
    </row>
    <row r="228638" spans="2:2" x14ac:dyDescent="0.25">
      <c r="B228638" s="13"/>
    </row>
    <row r="228640" spans="2:2" x14ac:dyDescent="0.25">
      <c r="B228640" s="13"/>
    </row>
    <row r="228642" spans="2:2" x14ac:dyDescent="0.25">
      <c r="B228642" s="13"/>
    </row>
    <row r="228649" spans="2:2" x14ac:dyDescent="0.25">
      <c r="B228649" s="13"/>
    </row>
    <row r="228651" spans="2:2" x14ac:dyDescent="0.25">
      <c r="B228651" s="13"/>
    </row>
    <row r="228654" spans="2:2" x14ac:dyDescent="0.25">
      <c r="B228654" s="13"/>
    </row>
    <row r="228656" spans="2:2" x14ac:dyDescent="0.25">
      <c r="B228656" s="13"/>
    </row>
    <row r="228658" spans="2:2" x14ac:dyDescent="0.25">
      <c r="B228658" s="13"/>
    </row>
    <row r="228660" spans="2:2" x14ac:dyDescent="0.25">
      <c r="B228660" s="13"/>
    </row>
    <row r="228664" spans="2:2" x14ac:dyDescent="0.25">
      <c r="B228664" s="13"/>
    </row>
    <row r="228667" spans="2:2" x14ac:dyDescent="0.25">
      <c r="B228667" s="13"/>
    </row>
    <row r="228669" spans="2:2" x14ac:dyDescent="0.25">
      <c r="B228669" s="13"/>
    </row>
    <row r="228671" spans="2:2" x14ac:dyDescent="0.25">
      <c r="B228671" s="13"/>
    </row>
    <row r="228675" spans="2:2" x14ac:dyDescent="0.25">
      <c r="B228675" s="13"/>
    </row>
    <row r="228678" spans="2:2" x14ac:dyDescent="0.25">
      <c r="B228678" s="13"/>
    </row>
    <row r="228681" spans="2:2" x14ac:dyDescent="0.25">
      <c r="B228681" s="13"/>
    </row>
    <row r="228683" spans="2:2" x14ac:dyDescent="0.25">
      <c r="B228683" s="13"/>
    </row>
    <row r="228686" spans="2:2" x14ac:dyDescent="0.25">
      <c r="B228686" s="13"/>
    </row>
    <row r="228688" spans="2:2" x14ac:dyDescent="0.25">
      <c r="B228688" s="13"/>
    </row>
    <row r="228697" spans="2:2" x14ac:dyDescent="0.25">
      <c r="B228697" s="13"/>
    </row>
    <row r="228699" spans="2:2" x14ac:dyDescent="0.25">
      <c r="B228699" s="13"/>
    </row>
    <row r="228701" spans="2:2" x14ac:dyDescent="0.25">
      <c r="B228701" s="13"/>
    </row>
    <row r="228703" spans="2:2" x14ac:dyDescent="0.25">
      <c r="B228703" s="13"/>
    </row>
    <row r="228705" spans="2:2" x14ac:dyDescent="0.25">
      <c r="B228705" s="13"/>
    </row>
    <row r="228707" spans="2:2" x14ac:dyDescent="0.25">
      <c r="B228707" s="13"/>
    </row>
    <row r="228730" spans="2:2" x14ac:dyDescent="0.25">
      <c r="B228730" s="13"/>
    </row>
    <row r="228732" spans="2:2" x14ac:dyDescent="0.25">
      <c r="B228732" s="13"/>
    </row>
    <row r="228733" spans="2:2" x14ac:dyDescent="0.25">
      <c r="B228733" s="13"/>
    </row>
  </sheetData>
  <mergeCells count="4">
    <mergeCell ref="B50:D50"/>
    <mergeCell ref="B2:D2"/>
    <mergeCell ref="B3:D3"/>
    <mergeCell ref="B4:D4"/>
  </mergeCells>
  <printOptions horizontalCentered="1"/>
  <pageMargins left="0" right="0" top="0" bottom="0" header="0.31496062992125984" footer="0.31496062992125984"/>
  <pageSetup orientation="portrait" r:id="rId1"/>
  <ignoredErrors>
    <ignoredError sqref="B7:B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4"/>
  <sheetViews>
    <sheetView showGridLines="0" workbookViewId="0"/>
  </sheetViews>
  <sheetFormatPr baseColWidth="10" defaultColWidth="11.42578125" defaultRowHeight="15" x14ac:dyDescent="0.25"/>
  <cols>
    <col min="1" max="1" width="0.85546875" customWidth="1"/>
    <col min="2" max="2" width="13.7109375" customWidth="1"/>
    <col min="3" max="3" width="65.42578125" customWidth="1"/>
    <col min="4" max="4" width="17.42578125" bestFit="1" customWidth="1"/>
    <col min="5" max="5" width="0.85546875" customWidth="1"/>
    <col min="6" max="6" width="14.140625" customWidth="1"/>
    <col min="7" max="7" width="16.42578125" customWidth="1"/>
    <col min="10" max="10" width="17" customWidth="1"/>
  </cols>
  <sheetData>
    <row r="1" spans="2:4" ht="6.75" customHeight="1" x14ac:dyDescent="0.25"/>
    <row r="2" spans="2:4" x14ac:dyDescent="0.25">
      <c r="B2" s="28" t="s">
        <v>5</v>
      </c>
      <c r="C2" s="28"/>
      <c r="D2" s="28"/>
    </row>
    <row r="3" spans="2:4" ht="15" customHeight="1" x14ac:dyDescent="0.25">
      <c r="B3" s="43" t="s">
        <v>6</v>
      </c>
      <c r="C3" s="43"/>
      <c r="D3" s="43"/>
    </row>
    <row r="4" spans="2:4" ht="14.25" customHeight="1" x14ac:dyDescent="0.25">
      <c r="B4" s="30" t="s">
        <v>119</v>
      </c>
      <c r="C4" s="30"/>
      <c r="D4" s="30"/>
    </row>
    <row r="5" spans="2:4" ht="6" customHeight="1" thickBot="1" x14ac:dyDescent="0.3"/>
    <row r="6" spans="2:4" s="5" customFormat="1" ht="15.75" thickBot="1" x14ac:dyDescent="0.3">
      <c r="B6" s="14" t="s">
        <v>1</v>
      </c>
      <c r="C6" s="15" t="s">
        <v>2</v>
      </c>
      <c r="D6" s="16" t="s">
        <v>3</v>
      </c>
    </row>
    <row r="7" spans="2:4" s="5" customFormat="1" ht="27" customHeight="1" x14ac:dyDescent="0.25">
      <c r="B7" s="18" t="s">
        <v>7</v>
      </c>
      <c r="C7" s="18" t="s">
        <v>8</v>
      </c>
      <c r="D7" s="17">
        <v>3169373780.98</v>
      </c>
    </row>
    <row r="8" spans="2:4" s="5" customFormat="1" ht="27" customHeight="1" x14ac:dyDescent="0.25">
      <c r="B8" s="18" t="s">
        <v>33</v>
      </c>
      <c r="C8" s="18" t="s">
        <v>34</v>
      </c>
      <c r="D8" s="17">
        <v>9985269.6400000006</v>
      </c>
    </row>
    <row r="9" spans="2:4" s="5" customFormat="1" ht="27" customHeight="1" x14ac:dyDescent="0.25">
      <c r="B9" s="18" t="s">
        <v>18</v>
      </c>
      <c r="C9" s="18" t="s">
        <v>35</v>
      </c>
      <c r="D9" s="17">
        <v>1886921970.3199999</v>
      </c>
    </row>
    <row r="10" spans="2:4" s="5" customFormat="1" ht="27" customHeight="1" x14ac:dyDescent="0.25">
      <c r="B10" s="18" t="s">
        <v>19</v>
      </c>
      <c r="C10" s="18" t="s">
        <v>9</v>
      </c>
      <c r="D10" s="17">
        <v>1314841086.53</v>
      </c>
    </row>
    <row r="11" spans="2:4" s="5" customFormat="1" ht="27" customHeight="1" x14ac:dyDescent="0.25">
      <c r="B11" s="18" t="s">
        <v>20</v>
      </c>
      <c r="C11" s="18" t="s">
        <v>36</v>
      </c>
      <c r="D11" s="17">
        <v>1395168981.1300001</v>
      </c>
    </row>
    <row r="12" spans="2:4" s="5" customFormat="1" ht="27" customHeight="1" x14ac:dyDescent="0.25">
      <c r="B12" s="18" t="s">
        <v>21</v>
      </c>
      <c r="C12" s="19" t="s">
        <v>37</v>
      </c>
      <c r="D12" s="17">
        <v>4385999.99</v>
      </c>
    </row>
    <row r="13" spans="2:4" s="5" customFormat="1" ht="27" customHeight="1" x14ac:dyDescent="0.25">
      <c r="B13" s="18" t="s">
        <v>22</v>
      </c>
      <c r="C13" s="18" t="s">
        <v>38</v>
      </c>
      <c r="D13" s="17">
        <v>13088435.800000001</v>
      </c>
    </row>
    <row r="14" spans="2:4" s="5" customFormat="1" ht="27" customHeight="1" x14ac:dyDescent="0.25">
      <c r="B14" s="18" t="s">
        <v>23</v>
      </c>
      <c r="C14" s="18" t="s">
        <v>39</v>
      </c>
      <c r="D14" s="17">
        <v>368090046.35000002</v>
      </c>
    </row>
    <row r="15" spans="2:4" s="5" customFormat="1" ht="27" customHeight="1" x14ac:dyDescent="0.25">
      <c r="B15" s="18" t="s">
        <v>24</v>
      </c>
      <c r="C15" s="18" t="s">
        <v>132</v>
      </c>
      <c r="D15" s="17">
        <v>115021484.55</v>
      </c>
    </row>
    <row r="16" spans="2:4" s="5" customFormat="1" ht="27" customHeight="1" x14ac:dyDescent="0.25">
      <c r="B16" s="18" t="s">
        <v>25</v>
      </c>
      <c r="C16" s="18" t="s">
        <v>40</v>
      </c>
      <c r="D16" s="17">
        <v>33503000.18</v>
      </c>
    </row>
    <row r="17" spans="2:10" s="5" customFormat="1" ht="27" customHeight="1" x14ac:dyDescent="0.25">
      <c r="B17" s="18" t="s">
        <v>26</v>
      </c>
      <c r="C17" s="18" t="s">
        <v>15</v>
      </c>
      <c r="D17" s="17">
        <v>440805920.20999998</v>
      </c>
    </row>
    <row r="18" spans="2:10" s="5" customFormat="1" ht="27" customHeight="1" x14ac:dyDescent="0.25">
      <c r="B18" s="18" t="s">
        <v>27</v>
      </c>
      <c r="C18" s="18" t="s">
        <v>41</v>
      </c>
      <c r="D18" s="17">
        <v>135204756.50999999</v>
      </c>
    </row>
    <row r="19" spans="2:10" s="5" customFormat="1" ht="27" customHeight="1" x14ac:dyDescent="0.25">
      <c r="B19" s="18" t="s">
        <v>12</v>
      </c>
      <c r="C19" s="18" t="s">
        <v>42</v>
      </c>
      <c r="D19" s="17">
        <v>235114585.21000001</v>
      </c>
    </row>
    <row r="20" spans="2:10" s="5" customFormat="1" ht="27" customHeight="1" x14ac:dyDescent="0.25">
      <c r="B20" s="18" t="s">
        <v>43</v>
      </c>
      <c r="C20" s="18" t="s">
        <v>44</v>
      </c>
      <c r="D20" s="17">
        <v>390554076.20999998</v>
      </c>
    </row>
    <row r="21" spans="2:10" s="5" customFormat="1" ht="27" customHeight="1" x14ac:dyDescent="0.25">
      <c r="B21" s="18" t="s">
        <v>10</v>
      </c>
      <c r="C21" s="18" t="s">
        <v>11</v>
      </c>
      <c r="D21" s="17">
        <v>516829963.81</v>
      </c>
    </row>
    <row r="22" spans="2:10" s="5" customFormat="1" ht="27" customHeight="1" x14ac:dyDescent="0.25">
      <c r="B22" s="18" t="s">
        <v>45</v>
      </c>
      <c r="C22" s="18" t="s">
        <v>133</v>
      </c>
      <c r="D22" s="17">
        <v>587235276.50999999</v>
      </c>
    </row>
    <row r="23" spans="2:10" s="5" customFormat="1" ht="27" customHeight="1" x14ac:dyDescent="0.25">
      <c r="B23" s="18" t="s">
        <v>28</v>
      </c>
      <c r="C23" s="18" t="s">
        <v>134</v>
      </c>
      <c r="D23" s="17">
        <v>6253225</v>
      </c>
    </row>
    <row r="24" spans="2:10" s="5" customFormat="1" ht="27" customHeight="1" x14ac:dyDescent="0.25">
      <c r="B24" s="18" t="s">
        <v>46</v>
      </c>
      <c r="C24" s="18" t="s">
        <v>47</v>
      </c>
      <c r="D24" s="17">
        <v>1104452483.76</v>
      </c>
    </row>
    <row r="25" spans="2:10" ht="27" customHeight="1" x14ac:dyDescent="0.25">
      <c r="B25" s="18" t="s">
        <v>14</v>
      </c>
      <c r="C25" s="18" t="s">
        <v>16</v>
      </c>
      <c r="D25" s="17">
        <v>2854088290.98</v>
      </c>
      <c r="J25" s="5"/>
    </row>
    <row r="26" spans="2:10" ht="27" customHeight="1" x14ac:dyDescent="0.25">
      <c r="B26" s="18" t="s">
        <v>29</v>
      </c>
      <c r="C26" s="18" t="s">
        <v>135</v>
      </c>
      <c r="D26" s="17">
        <v>21179851</v>
      </c>
    </row>
    <row r="27" spans="2:10" ht="27" customHeight="1" x14ac:dyDescent="0.25">
      <c r="B27" s="18" t="s">
        <v>30</v>
      </c>
      <c r="C27" s="18" t="s">
        <v>48</v>
      </c>
      <c r="D27" s="17">
        <v>27446056.609999999</v>
      </c>
    </row>
    <row r="28" spans="2:10" ht="27" customHeight="1" x14ac:dyDescent="0.25">
      <c r="B28" s="18" t="s">
        <v>31</v>
      </c>
      <c r="C28" s="18" t="s">
        <v>49</v>
      </c>
      <c r="D28" s="17">
        <v>1508889559.6800001</v>
      </c>
    </row>
    <row r="29" spans="2:10" ht="27" customHeight="1" x14ac:dyDescent="0.25">
      <c r="B29" s="18" t="s">
        <v>32</v>
      </c>
      <c r="C29" s="18" t="s">
        <v>136</v>
      </c>
      <c r="D29" s="17">
        <v>14076610.08</v>
      </c>
    </row>
    <row r="30" spans="2:10" ht="6" customHeight="1" x14ac:dyDescent="0.25">
      <c r="B30" s="40"/>
      <c r="C30" s="41"/>
      <c r="D30" s="42"/>
    </row>
    <row r="31" spans="2:10" x14ac:dyDescent="0.25">
      <c r="B31" s="18"/>
      <c r="C31" s="20" t="s">
        <v>13</v>
      </c>
      <c r="D31" s="21">
        <f>SUM(D7:D30)</f>
        <v>16152510711.039999</v>
      </c>
    </row>
    <row r="32" spans="2:10" x14ac:dyDescent="0.25">
      <c r="B32" s="22"/>
      <c r="C32" s="23"/>
      <c r="D32" s="24"/>
    </row>
    <row r="33" spans="2:4" ht="28.5" customHeight="1" x14ac:dyDescent="0.25">
      <c r="B33" s="39" t="s">
        <v>17</v>
      </c>
      <c r="C33" s="39"/>
      <c r="D33" s="39"/>
    </row>
    <row r="34" spans="2:4" ht="6.75" customHeight="1" x14ac:dyDescent="0.25"/>
  </sheetData>
  <mergeCells count="4">
    <mergeCell ref="B2:D2"/>
    <mergeCell ref="B33:D33"/>
    <mergeCell ref="B3:D3"/>
    <mergeCell ref="B4:D4"/>
  </mergeCells>
  <printOptions horizontalCentered="1"/>
  <pageMargins left="0" right="0" top="0" bottom="0" header="0.31496062992125984" footer="0.31496062992125984"/>
  <pageSetup orientation="portrait" r:id="rId1"/>
  <ignoredErrors>
    <ignoredError sqref="B7:B28 B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Muebles 2020</vt:lpstr>
      <vt:lpstr>Inmuebles 2020</vt:lpstr>
      <vt:lpstr>'Bienes Muebles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SAR</cp:lastModifiedBy>
  <cp:lastPrinted>2021-04-23T23:17:16Z</cp:lastPrinted>
  <dcterms:created xsi:type="dcterms:W3CDTF">2019-03-22T20:48:08Z</dcterms:created>
  <dcterms:modified xsi:type="dcterms:W3CDTF">2021-04-23T23:18:26Z</dcterms:modified>
</cp:coreProperties>
</file>